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-660" yWindow="300" windowWidth="15480" windowHeight="8196" tabRatio="733"/>
  </bookViews>
  <sheets>
    <sheet name="bil pluriennale 2019-20-21" sheetId="65" r:id="rId1"/>
    <sheet name="bdg 2019 aggregato" sheetId="66" r:id="rId2"/>
  </sheets>
  <definedNames>
    <definedName name="_xlnm.Print_Titles" localSheetId="0">'bil pluriennale 2019-20-21'!#REF!</definedName>
  </definedNames>
  <calcPr calcId="125725"/>
</workbook>
</file>

<file path=xl/calcChain.xml><?xml version="1.0" encoding="utf-8"?>
<calcChain xmlns="http://schemas.openxmlformats.org/spreadsheetml/2006/main">
  <c r="B7" i="66"/>
  <c r="B12" s="1"/>
  <c r="B15" s="1"/>
</calcChain>
</file>

<file path=xl/sharedStrings.xml><?xml version="1.0" encoding="utf-8"?>
<sst xmlns="http://schemas.openxmlformats.org/spreadsheetml/2006/main" count="437" uniqueCount="428">
  <si>
    <t>CONTO ECONOMICO PER CONTO ELEMENTARE</t>
  </si>
  <si>
    <t>PREVENTIVO 2019</t>
  </si>
  <si>
    <t>PREVENTIVO 2020</t>
  </si>
  <si>
    <t>PREVENTIVO 2021</t>
  </si>
  <si>
    <t>A) Valore della produzione</t>
  </si>
  <si>
    <t xml:space="preserve">  1) Ricavi da attività per servizi alla persona</t>
  </si>
  <si>
    <t>a)       rette</t>
  </si>
  <si>
    <t>30010101 Rette alberghiere residenziali</t>
  </si>
  <si>
    <t>30010102 Rette alberghiere semiresidenziali</t>
  </si>
  <si>
    <t>30010103 Rette per appartamenti protetti</t>
  </si>
  <si>
    <t>30010104 Rette disagio adulto</t>
  </si>
  <si>
    <t>30010106 Rette gruppi appartamenti multiutenza</t>
  </si>
  <si>
    <t>30010107 Rette comunità alloggi anziani</t>
  </si>
  <si>
    <t>30010188 Altre rette e proventi socio sanitari</t>
  </si>
  <si>
    <t>b)       oneri a rilievo sanitario</t>
  </si>
  <si>
    <t>30010201 Rimborso oneri a rilievo sanitario</t>
  </si>
  <si>
    <t>c)       concorsi rimborsi e recuperi da attività per servizi alla persona</t>
  </si>
  <si>
    <t>30010301 Rimborsi spese sanitarie (compreso oneri personale sanitario)</t>
  </si>
  <si>
    <t>30010303 Rimborso farmaci</t>
  </si>
  <si>
    <t>30010304 Rimborsi per centri diurni sedi comunali (scheda C1)</t>
  </si>
  <si>
    <t>30010305 Rimborsi per strutture residenziali in sedi comunali (scheda E)</t>
  </si>
  <si>
    <t>30010306 Servizio per la continuità assistenziale nelle dimissioni protette</t>
  </si>
  <si>
    <t>30010307 Servizi formativi per la domiciliarità (scheda G)</t>
  </si>
  <si>
    <t>30010308 Servizi di assistenza domiciliare (scheda H)</t>
  </si>
  <si>
    <t>30010309 Servizi per la promozione della domiciliarità (scheda L)</t>
  </si>
  <si>
    <t>30010310 Rimborsi servizio minori</t>
  </si>
  <si>
    <t>30010311 Rimborsi servizio nuove povertà</t>
  </si>
  <si>
    <t>30010312 Rimborsi servizio disagio adulto</t>
  </si>
  <si>
    <t>30010313 Rimborsi servizio immigrati</t>
  </si>
  <si>
    <t>30010314 Rimborsi servizio protezioni internazionali</t>
  </si>
  <si>
    <t>30010315 Rimborsi servizio transizione abitativa</t>
  </si>
  <si>
    <t>30010316 Rimborso servizio Pris</t>
  </si>
  <si>
    <t>30010388 Altri rimborsi socio-sanitari</t>
  </si>
  <si>
    <t>d)       altri ricavi</t>
  </si>
  <si>
    <t>30010401 Trasferimenti da Enti Pubblici per progetti vincolati</t>
  </si>
  <si>
    <t>30010488 Altri rimborsi</t>
  </si>
  <si>
    <t>30010489 Rimborso imposta di bollo D.M.26 Giugno 2014</t>
  </si>
  <si>
    <t>30010499 Ribassi, abbuoni e sconti attivi e omaggi da fornitore</t>
  </si>
  <si>
    <t xml:space="preserve">  2) Costi capitalizzati</t>
  </si>
  <si>
    <t>a)       incrementi di immobilizzazioni per lavori interni</t>
  </si>
  <si>
    <t>30020101 Incrementi di immobilizzazioni per lavori interni</t>
  </si>
  <si>
    <t>b)       quota per utilizzo contributi in conto capitale e donazioni vincolate ad investimenti</t>
  </si>
  <si>
    <t>30020201 Quota per utilizzo contributi e donazioni in c/capitale (sterilizzazione quote ammortamento)</t>
  </si>
  <si>
    <t xml:space="preserve">  3) Variazione delle rimanenze di attività in corso</t>
  </si>
  <si>
    <t>30030101 Rimanenze attività iniziali</t>
  </si>
  <si>
    <t>30030201 Rimanenze attività finali</t>
  </si>
  <si>
    <t xml:space="preserve">  4) Proventi e ricavi diversi</t>
  </si>
  <si>
    <t>a)       da utilizzo del patrimonio immobiliare</t>
  </si>
  <si>
    <t>30040101 Fitti attivi da fondi e terreni</t>
  </si>
  <si>
    <t>30040102 Fitti attivi da fabbricati urbani</t>
  </si>
  <si>
    <t>30040103 Altri fitti attivi istituzionali</t>
  </si>
  <si>
    <t>b)       concorsi rimborsi e recuperi per attività diverse</t>
  </si>
  <si>
    <t>30040201 Cessione di beni non pluriennali</t>
  </si>
  <si>
    <t>30040202 Rimborso spese condominiali da conduttore</t>
  </si>
  <si>
    <t>30040203 Rimborso spese lavori</t>
  </si>
  <si>
    <t>30040204 Rimborso spese di vendita e pubblicazione bandi</t>
  </si>
  <si>
    <t>30040205 Rimborsi INAIL</t>
  </si>
  <si>
    <t>30040206 Rimborso costi assicurativi per colpa grave</t>
  </si>
  <si>
    <t>30040207 Tasse di concorso</t>
  </si>
  <si>
    <t>30040208 Altri rimborsi personale dipendente</t>
  </si>
  <si>
    <t>30040209 Vitalizi e legati</t>
  </si>
  <si>
    <t>30040210 Rimborsi assicurativi</t>
  </si>
  <si>
    <t>30040211 Rimborsi spese da conduttori registrazione contratti</t>
  </si>
  <si>
    <t>30040212 Rimborso contributo fotovoltaico</t>
  </si>
  <si>
    <t>30040213 Rimborso spese legali</t>
  </si>
  <si>
    <t>30040288 Altri rimborsi</t>
  </si>
  <si>
    <t>30040299 Arrotondamenti attivi</t>
  </si>
  <si>
    <t>c)       plusvalenze ordinarie</t>
  </si>
  <si>
    <t>30040301 Plusvalenze ordinarie</t>
  </si>
  <si>
    <t>d)       sopravvenienze attive ed insussistenze del passivo ordinarie</t>
  </si>
  <si>
    <t>30040401 Sopravvenienze attive ordinarie attività socio-sanitaria</t>
  </si>
  <si>
    <t>30040402 Sopravvenienze attive ordinarie altre attività</t>
  </si>
  <si>
    <t>30040403 Sopravvenienze attive ordinarie personale dipendente</t>
  </si>
  <si>
    <t>30040404 Insussistenze del passivo ordinarie attività socio-sanitaria</t>
  </si>
  <si>
    <t>30040405 Insussistenze del passivo ordinarie altre attività</t>
  </si>
  <si>
    <t>30040406 Insussistenze del passivo ordinarie personale dipendente</t>
  </si>
  <si>
    <t>e)       altri ricavi istituzionali</t>
  </si>
  <si>
    <t>30040588 Altri ricavi istituzionali</t>
  </si>
  <si>
    <t>f)         ricavi da attività commerciale</t>
  </si>
  <si>
    <t>30040601 Ricavi per attività di mensa</t>
  </si>
  <si>
    <t>30040602 Ricavi da sponsorizzazioni</t>
  </si>
  <si>
    <t>30040603 Fitti attivi e concessioni (assoggettati ad IVA)</t>
  </si>
  <si>
    <t>30040604 Consulenza in convenzione</t>
  </si>
  <si>
    <t>30040605 Proventi da attività agricole</t>
  </si>
  <si>
    <t>30040606 Ricavi da fotovoltaico</t>
  </si>
  <si>
    <t>30040688 Ricavi da servizi diversi non istituzionali</t>
  </si>
  <si>
    <t xml:space="preserve">   5) Contributi in conto esercizio</t>
  </si>
  <si>
    <t>a)       contributi dalla Regione</t>
  </si>
  <si>
    <t>30050101 Contributi dalla Regione Emilia-Romagna</t>
  </si>
  <si>
    <t>b)       contributi dalla Provincia</t>
  </si>
  <si>
    <t>30050201 Contributi dalla Provincia di Bologna</t>
  </si>
  <si>
    <t>c)       contributi dai Comuni dell’ambito distrettuale</t>
  </si>
  <si>
    <t>30050301 Contributi dai Comuni dell’ambito distrettuale</t>
  </si>
  <si>
    <t>d)       contributi dall’Azienda Sanitaria</t>
  </si>
  <si>
    <t>30050401 Contributi dall’Azienda Sanitaria di Bologna</t>
  </si>
  <si>
    <t>e)       contributi dallo Stato e da altri Enti pubblici</t>
  </si>
  <si>
    <t>30050501 Contributi dallo Stato e da altri Enti pubblici</t>
  </si>
  <si>
    <t>30050502 Contributi per attività agricola</t>
  </si>
  <si>
    <t>f)         altri contributi da privati</t>
  </si>
  <si>
    <t>30050601 Contributi da fotovoltaico</t>
  </si>
  <si>
    <t>30050688 Altri contributi da privati</t>
  </si>
  <si>
    <t>TOTALE A)</t>
  </si>
  <si>
    <t>B) Costi della produzione</t>
  </si>
  <si>
    <t xml:space="preserve">  6) Acquisti beni:      </t>
  </si>
  <si>
    <t>a) beni socio sanitari</t>
  </si>
  <si>
    <t>40060101 Farmaci</t>
  </si>
  <si>
    <t>40060102 Presidi per incontinenza</t>
  </si>
  <si>
    <t>40060103 Altri presidi sanitari (ossigeno, guanti, materiale per medicazione)</t>
  </si>
  <si>
    <t>40060104 Altri presidi sanitari DPI (guanti, cuffie, ...)</t>
  </si>
  <si>
    <t>40060188 Altri beni socio sanitari</t>
  </si>
  <si>
    <t>b) beni tecnico-economali</t>
  </si>
  <si>
    <t>40060201 Generi alimentari</t>
  </si>
  <si>
    <t>40060202 Materiali di pulizia e convivenza</t>
  </si>
  <si>
    <t>40060203 Prodotti per l'igiene personale</t>
  </si>
  <si>
    <t>40060204 Articoli per manutenzione</t>
  </si>
  <si>
    <t>40060205 Cancelleria, stampati e materiale di consumo hardware</t>
  </si>
  <si>
    <t>40060207 Piante fiori ed ornamenti</t>
  </si>
  <si>
    <t>40060208 Doni, articoli per ospiti e materiale per animazione</t>
  </si>
  <si>
    <t>40060209 Vestiario personale dipendente</t>
  </si>
  <si>
    <t>40060210 Vestiario ospiti</t>
  </si>
  <si>
    <t>40060211 Carburanti e lubrificanti (esercizio automezzi)</t>
  </si>
  <si>
    <t>40060212 Materiale a perdere per reparti</t>
  </si>
  <si>
    <t>40060213 Materiale di guardaroba (coperte, telerie e materassi)</t>
  </si>
  <si>
    <t>40060214 Beni per l'accoglienza (coperte, materassi, sacchi a pelo, ecc.)</t>
  </si>
  <si>
    <t>40060288 Altri beni tecnico - economali</t>
  </si>
  <si>
    <t>40060289 Altri beni tecnico - economali (DPI)</t>
  </si>
  <si>
    <t>40060290 Materie prime attività agricola</t>
  </si>
  <si>
    <t>40060291 Materiale di consumo attività agricola</t>
  </si>
  <si>
    <t>40060292 Carburanti e lubrificanti attività agricola (esercizio automezzi)</t>
  </si>
  <si>
    <t xml:space="preserve">  7) Acquisti di servizi</t>
  </si>
  <si>
    <t xml:space="preserve">a)       per la gestione dell’attività socio sanitaria e socio assistenziale </t>
  </si>
  <si>
    <t>40070101 Appalto gestione attività socio assistenziale</t>
  </si>
  <si>
    <t>40070102 Appalto gestione attività socio sanitaria</t>
  </si>
  <si>
    <t>40070103 Appalto gestione attività servizio disagio adulti</t>
  </si>
  <si>
    <t>40070104 Appalto gestione attività servizio immigrati</t>
  </si>
  <si>
    <t>40070105 Appalto gestione attività servizio nuove povertà</t>
  </si>
  <si>
    <t>40070106 Appalto gestione attività domiciliare</t>
  </si>
  <si>
    <t>40070107 Appalto gestione centri diurni</t>
  </si>
  <si>
    <t>40070108 Appalto servizi formativi per favorire la domiciliarità</t>
  </si>
  <si>
    <t>40070109 Interventi socio educativi ai minori</t>
  </si>
  <si>
    <t>40070111 Appalto servizi all'infanzia</t>
  </si>
  <si>
    <t>40070112 Appalto gestione attività servizio protezioni intern.</t>
  </si>
  <si>
    <t>40070113 Appalto gestione attività servizio servizio minori</t>
  </si>
  <si>
    <t>40070114 Appalto gestione attività servizio transizione abitativa</t>
  </si>
  <si>
    <t>40070115 Gestione servizio Sprar_Adulti</t>
  </si>
  <si>
    <t>40070116 Gestione servizio Sprar_Minori</t>
  </si>
  <si>
    <t>40070117 Gestione servizio Sprar_Vulnerabili</t>
  </si>
  <si>
    <t>b)       servizi esternalizzati</t>
  </si>
  <si>
    <t>40070201 Servizio smaltimento rifiuti</t>
  </si>
  <si>
    <t>40070202 Servizio lavanolo</t>
  </si>
  <si>
    <t>40070203 Servizio disinfestazione ed igienizzazione</t>
  </si>
  <si>
    <t>40070204 Servizio di mensa</t>
  </si>
  <si>
    <t>40070205 Servizio di vigilanza</t>
  </si>
  <si>
    <t>40070206 Service paghe</t>
  </si>
  <si>
    <t>40070208 Servizi di accoglienza sui minori</t>
  </si>
  <si>
    <t>40070288 Altri servizi esternalizzati</t>
  </si>
  <si>
    <t>40070290 Appalto lavorazione terreni</t>
  </si>
  <si>
    <t>c)       trasporti</t>
  </si>
  <si>
    <t>40070301 Spese di trasporto utenti</t>
  </si>
  <si>
    <t>40070388 Altre spese di trasporto</t>
  </si>
  <si>
    <t>40070390 Spese di trasporto attività agricola</t>
  </si>
  <si>
    <t>d)       consulenze socio sanitarie e socio assistenziali</t>
  </si>
  <si>
    <t>40070401 Consulenze socio-assistenziali (psicologo-ADB)</t>
  </si>
  <si>
    <t>40070402 Consulenze sanitarie (infermieri e terapisti)</t>
  </si>
  <si>
    <t>40070403 Consulenze mediche</t>
  </si>
  <si>
    <t>40070488 Altre consulenze socio-sanitarie (podologo, parrucchiere,assistenti sociali)</t>
  </si>
  <si>
    <t>e)       altre consulenze</t>
  </si>
  <si>
    <t>40070501 Consulenze amministrative</t>
  </si>
  <si>
    <t>40070502 Consulenze tecniche</t>
  </si>
  <si>
    <t>40070503 Consulenze legali</t>
  </si>
  <si>
    <t>40070504 Consulenze informatiche</t>
  </si>
  <si>
    <t>f)         lavoro interinale ed altre forme di collaborazione</t>
  </si>
  <si>
    <t>40070601 Collaborazioni socio-assistenziali (psicologo, ADB)</t>
  </si>
  <si>
    <t>40070602 Collaborazioni sanitarie (infermieri e terapisti)</t>
  </si>
  <si>
    <t>40070603 Collaborazioni socio-educative</t>
  </si>
  <si>
    <t>40070604 Collaborazioni amministrative</t>
  </si>
  <si>
    <t>40070605 Collaborazioni tecniche</t>
  </si>
  <si>
    <t>40070606 Collaborazioni legali</t>
  </si>
  <si>
    <t>40070607 Collaborazioni informatiche</t>
  </si>
  <si>
    <t>40070608 Borse di studio/voucher</t>
  </si>
  <si>
    <t>40070609 Altre collaborazioni socio-assistenziali (podologo, parrucchiere,assistenti sociali)</t>
  </si>
  <si>
    <t>40070610 Altre collaborazioni</t>
  </si>
  <si>
    <t>g)       utenze</t>
  </si>
  <si>
    <t>40070701 Spese telefoniche ed internet</t>
  </si>
  <si>
    <t>40070702 Energia elettrica</t>
  </si>
  <si>
    <t>40070703 Gas e riscaldamento</t>
  </si>
  <si>
    <t>40070704 Acqua</t>
  </si>
  <si>
    <t>h)       manutenzioni e riparazioni ordinarie e cicliche</t>
  </si>
  <si>
    <t>40070801 Manutenzioni e riparazioni fabbricati istituzionali</t>
  </si>
  <si>
    <t>40070802 Manutenzioni e riparazioni fabbricati urbani</t>
  </si>
  <si>
    <t>40070803 Manutenzioni e riparazioni terreni</t>
  </si>
  <si>
    <t>40070804 Canoni manutenzione impianti e macchinari</t>
  </si>
  <si>
    <t>40070805 Canoni manutenzione hardware e software macchine d'ufficio</t>
  </si>
  <si>
    <t>40070806 Canoni manutenzione beni e attrezzature per attività socio educative e sanitarie</t>
  </si>
  <si>
    <t>40070807 Manutenzioni e riparazioni beni e attrezzature socio educative sanitarie</t>
  </si>
  <si>
    <t>40070808 Canoni manutenzione beni e attrezzature tecnico economali</t>
  </si>
  <si>
    <t>40070809 Manutenzione e riparazioni automezzi</t>
  </si>
  <si>
    <t>40070810 Mautenzioni su beni di terzi (mobili e immobili)</t>
  </si>
  <si>
    <t>40070811 Manutenzione verde</t>
  </si>
  <si>
    <t>40070812 Manutenzioni e riparazioni dell'attività agricola  (per mobili e immobili)</t>
  </si>
  <si>
    <t>40070813 Canoni manutenzioni e riparazioni fabbricati istituzionali</t>
  </si>
  <si>
    <t>40070814 Manutenzione impianti e macchinari</t>
  </si>
  <si>
    <t>40070815 Manutenzioni hardware, software e macchine d'ufficio</t>
  </si>
  <si>
    <t>40070816 Altre manutenzioni beni mobili di pregio artistico</t>
  </si>
  <si>
    <t>40070888 Altre manutenzioni e riparazioni</t>
  </si>
  <si>
    <t>i)         costi per organi Istituzionali</t>
  </si>
  <si>
    <t>40070901 Compensi, oneri e costi per Consiglio di Amministrazione</t>
  </si>
  <si>
    <t>40070902 Compensi, oneri e costi per Collegio dei Revisori</t>
  </si>
  <si>
    <t>j)         assicurazioni</t>
  </si>
  <si>
    <t>40071001 Assicurazione per la responsabilità civile (RCT e RCO)</t>
  </si>
  <si>
    <t>40071002 Assicurazione incendi e all risk beni mobili e immobili</t>
  </si>
  <si>
    <t>40071003 Assicurazione RC automezzi e casko auto dipendenti</t>
  </si>
  <si>
    <t>40071004 Polizza infortuni per non dipendenti</t>
  </si>
  <si>
    <t>40071005 Tutela giudiziaria</t>
  </si>
  <si>
    <t>40071006 Assicurazione per RC patrimoniale</t>
  </si>
  <si>
    <t>k)       altri</t>
  </si>
  <si>
    <t>40071101 Manifestazioni ed animazioni per ospiti</t>
  </si>
  <si>
    <t>40071102 Spese funerarie ospiti</t>
  </si>
  <si>
    <t>40071103 Costi di pubblicità per promozione attività</t>
  </si>
  <si>
    <t>40071104 Costi di pubblicità per pubblicazione bandi annuali</t>
  </si>
  <si>
    <t>40071105 Assistenza religiosa</t>
  </si>
  <si>
    <t>40071106 Prestazioni extra per vitalizi e legati (fiori e luci votive)</t>
  </si>
  <si>
    <t>40071107 Altri sussidi e borse lavoro</t>
  </si>
  <si>
    <t>40071108 Formazione e aggiornamento personale non dipendente</t>
  </si>
  <si>
    <t>40071109 Pubblicazioni</t>
  </si>
  <si>
    <t>40071110 Servizio di primo intervento per l'accoglienza (pernottamenti, pasti, trasporti)</t>
  </si>
  <si>
    <t>40071111 Spese aggiuntive per servizio minori</t>
  </si>
  <si>
    <t>40071188 Altri servizi</t>
  </si>
  <si>
    <t xml:space="preserve">  8)  Godimento di beni di terzi</t>
  </si>
  <si>
    <t>a)       affitti</t>
  </si>
  <si>
    <t>40080101 Fitti passivi</t>
  </si>
  <si>
    <t>40080102 Concessioni d'uso</t>
  </si>
  <si>
    <t>40080190 Stoccaggio prodotti agricoli</t>
  </si>
  <si>
    <t>b)       canoni di locazione finanziaria</t>
  </si>
  <si>
    <t>40080201 Canoni di locazione finanziaria</t>
  </si>
  <si>
    <t>c)       service</t>
  </si>
  <si>
    <t>40080301 Service</t>
  </si>
  <si>
    <t>40080302 Noleggi</t>
  </si>
  <si>
    <t xml:space="preserve">  9) Per il personale</t>
  </si>
  <si>
    <t>a)       salari e stipendi</t>
  </si>
  <si>
    <t>40090101 Competenze fisse personale dipendente</t>
  </si>
  <si>
    <t xml:space="preserve">40090102 Competenze per lavoro straordinario  </t>
  </si>
  <si>
    <t>40090103 Altre competenze per incentivazione alla produttività</t>
  </si>
  <si>
    <t>40090104 Altre competenze</t>
  </si>
  <si>
    <t>40090130 Variazione fondi personale dipendente (ferie e recupero ore)</t>
  </si>
  <si>
    <t>40090150 Rimborso competenze personale in comando e prestato</t>
  </si>
  <si>
    <t>b)       oneri sociali</t>
  </si>
  <si>
    <t>40090201 Oneri su competenze personale dipendente</t>
  </si>
  <si>
    <t>40090202 Inail</t>
  </si>
  <si>
    <t>40090230 Oneri su variazione fondi</t>
  </si>
  <si>
    <t>40090250 Rimborso oneri sociali personale in comando e prestato</t>
  </si>
  <si>
    <t>c)       trattamento di fine rapporto</t>
  </si>
  <si>
    <t>40090301 Trattamento di fine rapporto</t>
  </si>
  <si>
    <t>d)       altri costi</t>
  </si>
  <si>
    <t>40090401 Costi per la formazione e aggiornamento</t>
  </si>
  <si>
    <t>40090402 Indennità sostitutiva di vestiario e calzature</t>
  </si>
  <si>
    <t>40090403 Spese sanitarie per il personale dipendente</t>
  </si>
  <si>
    <t>40090404 Spese commissioni giudicatrici e altre spese di concorsi</t>
  </si>
  <si>
    <t>40090405 Rimborsi spese trasferte (non per aggiornamento)</t>
  </si>
  <si>
    <t>40090406 Buoni pasto e mensa</t>
  </si>
  <si>
    <t>40090488 Altri costi personale dipendente</t>
  </si>
  <si>
    <t xml:space="preserve"> 10) Ammortamenti e svalutazioni</t>
  </si>
  <si>
    <t>a)   ammortamenti delle immobilizzazioni immateriali</t>
  </si>
  <si>
    <t>40100111 Ammortamento costi di impianto e di ampliamento</t>
  </si>
  <si>
    <t>40100121 Ammortamento costi di ricerca e sviluppo</t>
  </si>
  <si>
    <t>40100122 Ammortamento costi di pubblicità</t>
  </si>
  <si>
    <t>40100131 Ammortamento software e altri diritti di utilizzazione delle opere d'ingegno</t>
  </si>
  <si>
    <t>40100132 Ammortamento brevetti</t>
  </si>
  <si>
    <t>40100141 Ammortamento concessioni, licenze, marchi e diritti simili</t>
  </si>
  <si>
    <t>40100151 Ammortamento migliorie su struttura Margherita</t>
  </si>
  <si>
    <t>40100152 Ammortamento migliorie su struttura Madre Teresa</t>
  </si>
  <si>
    <t>40100153 Ammortamento migliorie su beni di terzi</t>
  </si>
  <si>
    <t>40100171 Ammortamento costo pubblicazioni bandi pluriennali</t>
  </si>
  <si>
    <t>40100172 Ammortamento formazione e consulenze pluriennali</t>
  </si>
  <si>
    <t>40100178 Ammortamento oneri pluriennali su mutuo</t>
  </si>
  <si>
    <t>40100179 Ammortamento altre immobilizzazioni immateriali</t>
  </si>
  <si>
    <t>b)   ammortamenti delle immobilizzazioni materiali</t>
  </si>
  <si>
    <t>40100203 Ammortamento fabbricati del patrimonio indisponibile</t>
  </si>
  <si>
    <t>40100204 Ammortamento fabbricati del patrimonio disponibile</t>
  </si>
  <si>
    <t>40100205 Ammortamento fabbricati di pregio artistico del patrimonio indisponibile</t>
  </si>
  <si>
    <t>40100206 Ammortamento fabbricati di pregio artistico del patrimonio disponibile</t>
  </si>
  <si>
    <t>40100207 Ammortamento impianti, macchinari</t>
  </si>
  <si>
    <t>40100208 Ammortamento attrezzature socio-assistenziali, sanitarie ed educative</t>
  </si>
  <si>
    <t>40100209 Ammortamento mobili e arredi</t>
  </si>
  <si>
    <t>40100211 Ammortamento macchine d'ufficio elettromeccaniche ed elettroniche, computers ed altri strumenti elettronici ed informatici</t>
  </si>
  <si>
    <t>40100212 Ammortamento automezzi</t>
  </si>
  <si>
    <t>40100213 Ammortamento altri beni materiali tecnico-economali</t>
  </si>
  <si>
    <t>40100214 Ammortamento manutenzioni incrementative fabbricati agricoli</t>
  </si>
  <si>
    <t>40100290 Ammortamento automezzi per attività agricola</t>
  </si>
  <si>
    <t>40100291 Ammortamento attrezzature per attività agricola (ivi inclusi carrelli elevatori e mezzi di trasporto interni)</t>
  </si>
  <si>
    <t>40100292 Ammortamento macchine agricole (compresi i trattori)</t>
  </si>
  <si>
    <t>40100294 Ammortamento impianti e macchinari attivita agricola</t>
  </si>
  <si>
    <t>40100295 Ammortamento altri beni per attivita agricola</t>
  </si>
  <si>
    <t>c)   svalutazione delle immobilizzazioni</t>
  </si>
  <si>
    <t>40100301 Svalutazione delle immobilizzazioni immateriali</t>
  </si>
  <si>
    <t>40100302 Svalutazione delle immobilizzazioni materiali</t>
  </si>
  <si>
    <t>40100303 Svalutazione crediti</t>
  </si>
  <si>
    <t>d)   svalutazione dei crediti compresi nell’attivo circolante e delle disponibilità liquide</t>
  </si>
  <si>
    <t>40100401 Svalutazione dei crediti compresi nell’attivo circolante</t>
  </si>
  <si>
    <t xml:space="preserve"> 11)  Variazione delle rimanenze di materie prime e di beni di consumo</t>
  </si>
  <si>
    <t>a)    variazione delle rimanenze di materie prime e dei beni di consumo socio-       sanitari</t>
  </si>
  <si>
    <t>40110101 Rimanenze iniziali di prodotti socio sanitari</t>
  </si>
  <si>
    <t>40110102 Rimanenze finali di prodotti socio sanitari</t>
  </si>
  <si>
    <t>b)    variazione delle rimanenze di materie prime e di beni di consumo tecnico-       economali</t>
  </si>
  <si>
    <t>40110201 Rimanenze iniziali di prodotti tecnico-economali</t>
  </si>
  <si>
    <t>40110202 Rimanenze finali di prodotti tecnico-economali</t>
  </si>
  <si>
    <t>40110290 Rimanenze iniziali agricole</t>
  </si>
  <si>
    <t>40110291 Rimanenze finali agricole</t>
  </si>
  <si>
    <t xml:space="preserve"> 12)  Accantonamenti ai fondi rischi</t>
  </si>
  <si>
    <t>40120111 Accantonamenti imposte per accertamenti in atto o presunti</t>
  </si>
  <si>
    <t>40120121 Accantonamenti per controversie legali in corso o presunte</t>
  </si>
  <si>
    <t>40120122 Accantonamenti rischi non coperti da assicurazioni (compreso franchigie)</t>
  </si>
  <si>
    <t>40120123 Accantonamenti rischi su crediti</t>
  </si>
  <si>
    <t>40120124 Accantonamenti per la corresponsione dell'equo indennizzo</t>
  </si>
  <si>
    <t>40120125 Accantonamenti prestiti d'onore</t>
  </si>
  <si>
    <t>40120126 Accantonamenti per garanzia microcredito per la casa</t>
  </si>
  <si>
    <t>40120127 Accantonamenti per garanzia microcredito alle ingiunzioni di pagamento</t>
  </si>
  <si>
    <t xml:space="preserve"> 13)  Altri accantonamenti</t>
  </si>
  <si>
    <t>40130103 Accantonamenti oneri a utilità ripartita personale in quiescenza</t>
  </si>
  <si>
    <t>40130109 Accantonamenti spese legali</t>
  </si>
  <si>
    <t>40130111 Accantonamenti manutenzioni cicliche fabbricati istituzionali</t>
  </si>
  <si>
    <t>40130112 Accantonamenti manutenzioni cicliche fabbricati urbani e fondi</t>
  </si>
  <si>
    <t>40130113 Accantonamenti interessi passivi fornitori</t>
  </si>
  <si>
    <t>40130114 Accantonamenti manutenzioni cicliche beni mobili e attrezzature</t>
  </si>
  <si>
    <t>40130115 Accantonamenti erogazioni alla transizione abitativa</t>
  </si>
  <si>
    <t xml:space="preserve"> 14)  Oneri diversi di gestione</t>
  </si>
  <si>
    <t>a)       costi amministrativi</t>
  </si>
  <si>
    <t>40140101 Spese postali, valori bollati e diritti di segreteria</t>
  </si>
  <si>
    <t>40140102 Spese di rappresentanza</t>
  </si>
  <si>
    <t>40140103 Spese condominiali</t>
  </si>
  <si>
    <t>40140104 Quote associative (iscrizioni)</t>
  </si>
  <si>
    <t>40140105 Oneri bancari e spese di tesoreria</t>
  </si>
  <si>
    <t>40140106 Abbonamenti, riviste e libri</t>
  </si>
  <si>
    <t>40140188 Altri costi amministrativi</t>
  </si>
  <si>
    <t>b)       imposte non sul reddito</t>
  </si>
  <si>
    <t>40140201 IMU</t>
  </si>
  <si>
    <t>40140203 Imposta di registro</t>
  </si>
  <si>
    <t>40140204 Imposta di bollo</t>
  </si>
  <si>
    <t>40140288 Altre imposte non sul reddito</t>
  </si>
  <si>
    <t>c)       tasse</t>
  </si>
  <si>
    <t>40140301 Tassa smaltimento rifiuti</t>
  </si>
  <si>
    <t>40140302 Tassa di proprietà automezzi</t>
  </si>
  <si>
    <t>40140303 Tributi a consorzi di bonifica</t>
  </si>
  <si>
    <t>40140388 Altre tasse</t>
  </si>
  <si>
    <t>d)       altri</t>
  </si>
  <si>
    <t>40140401 Perdite su crediti</t>
  </si>
  <si>
    <t>40140402 Arrotondamenti ribassi e abbuoni passivi</t>
  </si>
  <si>
    <t>40140403 Altri oneri diversi di gestione</t>
  </si>
  <si>
    <t>40140404 Spese legali</t>
  </si>
  <si>
    <t>40140405 Sanzioni amministrative, sanatorie, multe</t>
  </si>
  <si>
    <t>40140406 Spese per esecuzione sfratti</t>
  </si>
  <si>
    <t>e)       minusvalenze ordinarie</t>
  </si>
  <si>
    <t>40140501 Minusvalenze ordinarie</t>
  </si>
  <si>
    <t>f)         sopravvenienze passive ed insussistenze dell’attivo ordinarie</t>
  </si>
  <si>
    <t>40140601 Sopravvenienze passive ordinarie attività socio-sanitaria</t>
  </si>
  <si>
    <t>40140602 Sopravvenienze passive ordinarie altre attività</t>
  </si>
  <si>
    <t>40140603 Sopravvenienze passive ordinarie personale dipendente</t>
  </si>
  <si>
    <t>40140604 Insussistenze dell'attivo ordinarie attività socio-sanitaria</t>
  </si>
  <si>
    <t>40140605 Insussistenze dell'attivo ordinarie altre attività</t>
  </si>
  <si>
    <t>40140606 Insussistenze dell'attivo ordinarie personale dipendente</t>
  </si>
  <si>
    <t>g)       contributi erogati ad aziende non-profit</t>
  </si>
  <si>
    <t>40140701 Contributi erogati da enti ad aziende non-profit</t>
  </si>
  <si>
    <t>TOTALE B)</t>
  </si>
  <si>
    <t>Differenza tra valore e costi della produzione (A - B)</t>
  </si>
  <si>
    <t>C) Proventi e oneri finanziari</t>
  </si>
  <si>
    <t xml:space="preserve"> 15)   Proventi da partecipazioni</t>
  </si>
  <si>
    <t>a)       in società partecipate</t>
  </si>
  <si>
    <t>50150101 Proventi da partecipazioni in società partecipate</t>
  </si>
  <si>
    <t>b)       da altri soggetti</t>
  </si>
  <si>
    <t>50150201 Proventi da partecipazioni da altri soggetti</t>
  </si>
  <si>
    <t xml:space="preserve"> 16)  Altri proventi finanziari </t>
  </si>
  <si>
    <t>a)       interessi attivi su titoli dell’attivo circolante</t>
  </si>
  <si>
    <t>50160101 Interessi attivi su titoli dell’attivo circolante</t>
  </si>
  <si>
    <t>b)       interessi attivi bancari e postali</t>
  </si>
  <si>
    <t>50160201 Interessi attivi bancari e postali</t>
  </si>
  <si>
    <t xml:space="preserve">c)       proventi finanziari diversi </t>
  </si>
  <si>
    <t>50160301 Interessi attivi da clienti/inquilini</t>
  </si>
  <si>
    <t>50160302 Altri proventi finanziari</t>
  </si>
  <si>
    <t xml:space="preserve"> 17)  Interessi passivi ed altri oneri finanziari</t>
  </si>
  <si>
    <t>a)       su mutui</t>
  </si>
  <si>
    <t>50170101 Interessi passivi su mutui</t>
  </si>
  <si>
    <t xml:space="preserve">b)       bancari </t>
  </si>
  <si>
    <t>50170201 Interessi passivi bancari</t>
  </si>
  <si>
    <t>c)       oneri finanziari diversi</t>
  </si>
  <si>
    <t>50170301 Interessi passivi fornitori</t>
  </si>
  <si>
    <t>50170302 Interessi passivi su depositi cauzionali</t>
  </si>
  <si>
    <t>50170388 Altri oneri finanziari</t>
  </si>
  <si>
    <t>TOTALE C)</t>
  </si>
  <si>
    <t>D) Rettifiche di valore di attività finanziarie</t>
  </si>
  <si>
    <t xml:space="preserve"> 18)  Rivalutazioni</t>
  </si>
  <si>
    <t>a)       di partecipazioni</t>
  </si>
  <si>
    <t>60180101 Rivalutazioni di partecipazioni</t>
  </si>
  <si>
    <t>b)       di altri valori mobiliari</t>
  </si>
  <si>
    <t>60180201 Rivalutazioni di altri valori mobiliari</t>
  </si>
  <si>
    <t xml:space="preserve"> 19)  Svalutazioni</t>
  </si>
  <si>
    <t>60190101 Svalutazioni di partecipazioni</t>
  </si>
  <si>
    <t>60190201 Svalutazioni di altri valori mobiliari</t>
  </si>
  <si>
    <t>TOTALE D)</t>
  </si>
  <si>
    <t>E) Proventi e oneri straordinari</t>
  </si>
  <si>
    <t xml:space="preserve"> 20)  Proventi da:</t>
  </si>
  <si>
    <t>a)       donazioni, lasciti ed erogazioni liberali</t>
  </si>
  <si>
    <t>70200101 Donazioni, lasciti ed erogazioni liberali</t>
  </si>
  <si>
    <t>70200102 Donazioni deducibili/detraibili</t>
  </si>
  <si>
    <t>b)       plusvalenze straordinarie</t>
  </si>
  <si>
    <t>70200201 Plusvalenze straordinarie</t>
  </si>
  <si>
    <t>c)       sopravvenienze attive ed insussistenze del passivo straordinarie</t>
  </si>
  <si>
    <t>70200301 Insussistenze del passivo straordinarie</t>
  </si>
  <si>
    <t>70200302 Sopravvenienze attive straordinarie</t>
  </si>
  <si>
    <t xml:space="preserve"> 21)  Oneri da:</t>
  </si>
  <si>
    <t>a)       minusvalenze straordinarie</t>
  </si>
  <si>
    <t>70210101 Minusvalenze straordinarie</t>
  </si>
  <si>
    <t>b)       sopravvenienze passive ed insussistenze dell’attivo straordinarie</t>
  </si>
  <si>
    <t>70210201 Sopravvenienze passive straordinarie</t>
  </si>
  <si>
    <t>70210202 Insussistenze dell’attivo straordinarie</t>
  </si>
  <si>
    <t>TOTALE E)</t>
  </si>
  <si>
    <t>Risultato prima delle imposte (A+B+C+D+E)</t>
  </si>
  <si>
    <t>22) Imposte sul reddito</t>
  </si>
  <si>
    <t>a)       irap</t>
  </si>
  <si>
    <t>80220101 Irap personale dipendente</t>
  </si>
  <si>
    <t>80220102 Irap altri</t>
  </si>
  <si>
    <t>b)       ires</t>
  </si>
  <si>
    <t>80220201 Ires</t>
  </si>
  <si>
    <t>23) Utile o (perdita) di esercizio</t>
  </si>
  <si>
    <t>40070118 Appalto gestione pronto intervento sociale</t>
  </si>
  <si>
    <t>BUDGET 2019</t>
  </si>
  <si>
    <t xml:space="preserve">CONTO ECONOMICO </t>
  </si>
  <si>
    <t>22) Imposte sul reddito (Ires - Irap)</t>
  </si>
  <si>
    <t>23) Risultato a pareggio</t>
  </si>
</sst>
</file>

<file path=xl/styles.xml><?xml version="1.0" encoding="utf-8"?>
<styleSheet xmlns="http://schemas.openxmlformats.org/spreadsheetml/2006/main">
  <numFmts count="4">
    <numFmt numFmtId="5" formatCode="&quot;€&quot;\ #,##0;\-&quot;€&quot;\ #,##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_ ;\-#,##0.00\ 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</font>
    <font>
      <b/>
      <sz val="11"/>
      <color rgb="FFFF0000"/>
      <name val="Calibri"/>
      <family val="2"/>
      <scheme val="minor"/>
    </font>
    <font>
      <sz val="10"/>
      <color rgb="FFFF0000"/>
      <name val="Arial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1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43" fontId="0" fillId="0" borderId="0" xfId="5" applyFont="1"/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64" fontId="11" fillId="0" borderId="1" xfId="5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164" fontId="8" fillId="0" borderId="1" xfId="5" applyNumberFormat="1" applyFont="1" applyFill="1" applyBorder="1" applyAlignment="1">
      <alignment horizontal="right" vertical="center"/>
    </xf>
    <xf numFmtId="164" fontId="10" fillId="2" borderId="1" xfId="5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wrapText="1"/>
    </xf>
    <xf numFmtId="164" fontId="11" fillId="2" borderId="1" xfId="5" applyNumberFormat="1" applyFont="1" applyFill="1" applyBorder="1" applyAlignment="1">
      <alignment horizontal="right" vertical="center"/>
    </xf>
    <xf numFmtId="164" fontId="8" fillId="2" borderId="1" xfId="5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 wrapText="1"/>
    </xf>
    <xf numFmtId="164" fontId="8" fillId="3" borderId="1" xfId="5" applyNumberFormat="1" applyFont="1" applyFill="1" applyBorder="1" applyAlignment="1">
      <alignment horizontal="right" vertical="center"/>
    </xf>
    <xf numFmtId="0" fontId="0" fillId="0" borderId="1" xfId="0" applyFont="1" applyBorder="1"/>
    <xf numFmtId="0" fontId="0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44" fontId="3" fillId="0" borderId="0" xfId="41" applyFont="1" applyFill="1"/>
    <xf numFmtId="0" fontId="10" fillId="5" borderId="1" xfId="0" applyFont="1" applyFill="1" applyBorder="1" applyAlignment="1">
      <alignment vertical="center" wrapText="1"/>
    </xf>
    <xf numFmtId="5" fontId="10" fillId="0" borderId="1" xfId="41" applyNumberFormat="1" applyFont="1" applyFill="1" applyBorder="1" applyAlignment="1">
      <alignment horizontal="right" vertical="center"/>
    </xf>
    <xf numFmtId="5" fontId="10" fillId="5" borderId="1" xfId="41" applyNumberFormat="1" applyFont="1" applyFill="1" applyBorder="1" applyAlignment="1">
      <alignment horizontal="right" vertical="center"/>
    </xf>
    <xf numFmtId="5" fontId="3" fillId="0" borderId="1" xfId="41" applyNumberFormat="1" applyFont="1" applyFill="1" applyBorder="1"/>
    <xf numFmtId="0" fontId="8" fillId="4" borderId="1" xfId="0" applyFont="1" applyFill="1" applyBorder="1" applyAlignment="1">
      <alignment vertical="center" wrapText="1"/>
    </xf>
    <xf numFmtId="164" fontId="8" fillId="4" borderId="1" xfId="5" applyNumberFormat="1" applyFont="1" applyFill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64" fontId="8" fillId="5" borderId="1" xfId="5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vertical="center" wrapText="1"/>
    </xf>
    <xf numFmtId="164" fontId="8" fillId="6" borderId="1" xfId="5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5" fillId="0" borderId="1" xfId="0" applyFont="1" applyFill="1" applyBorder="1"/>
    <xf numFmtId="0" fontId="14" fillId="0" borderId="0" xfId="0" applyFont="1" applyFill="1"/>
  </cellXfs>
  <cellStyles count="42">
    <cellStyle name="Euro" xfId="1"/>
    <cellStyle name="Euro 2" xfId="2"/>
    <cellStyle name="Euro 2 2" xfId="22"/>
    <cellStyle name="Euro 3" xfId="3"/>
    <cellStyle name="Euro 3 2" xfId="4"/>
    <cellStyle name="Euro 3 2 2" xfId="24"/>
    <cellStyle name="Euro 3 3" xfId="23"/>
    <cellStyle name="Migliaia" xfId="5" builtinId="3"/>
    <cellStyle name="Migliaia 10" xfId="39"/>
    <cellStyle name="Migliaia 2" xfId="6"/>
    <cellStyle name="Migliaia 2 2" xfId="26"/>
    <cellStyle name="Migliaia 3" xfId="7"/>
    <cellStyle name="Migliaia 3 2" xfId="8"/>
    <cellStyle name="Migliaia 3 2 2" xfId="28"/>
    <cellStyle name="Migliaia 3 3" xfId="27"/>
    <cellStyle name="Migliaia 4" xfId="9"/>
    <cellStyle name="Migliaia 4 2" xfId="29"/>
    <cellStyle name="Migliaia 5" xfId="17"/>
    <cellStyle name="Migliaia 6" xfId="25"/>
    <cellStyle name="Migliaia 7" xfId="37"/>
    <cellStyle name="Migliaia 8" xfId="20"/>
    <cellStyle name="Migliaia 9" xfId="38"/>
    <cellStyle name="Normale" xfId="0" builtinId="0"/>
    <cellStyle name="Normale 2" xfId="10"/>
    <cellStyle name="Normale 2 2" xfId="30"/>
    <cellStyle name="Normale 3" xfId="11"/>
    <cellStyle name="Normale 3 2" xfId="31"/>
    <cellStyle name="Normale 4" xfId="12"/>
    <cellStyle name="Normale 4 2" xfId="32"/>
    <cellStyle name="Normale 5" xfId="18"/>
    <cellStyle name="Normale 6" xfId="21"/>
    <cellStyle name="Normale 7" xfId="19"/>
    <cellStyle name="Normale 8" xfId="40"/>
    <cellStyle name="Valuta" xfId="41" builtinId="4"/>
    <cellStyle name="Valuta 2" xfId="13"/>
    <cellStyle name="Valuta 2 2" xfId="33"/>
    <cellStyle name="Valuta 3" xfId="14"/>
    <cellStyle name="Valuta 3 2" xfId="15"/>
    <cellStyle name="Valuta 3 2 2" xfId="35"/>
    <cellStyle name="Valuta 3 3" xfId="34"/>
    <cellStyle name="Valuta 4" xfId="16"/>
    <cellStyle name="Valuta 4 2" xfId="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0</xdr:col>
      <xdr:colOff>1813560</xdr:colOff>
      <xdr:row>2</xdr:row>
      <xdr:rowOff>152400</xdr:rowOff>
    </xdr:to>
    <xdr:pic>
      <xdr:nvPicPr>
        <xdr:cNvPr id="3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0"/>
          <a:ext cx="17907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436"/>
  <sheetViews>
    <sheetView tabSelected="1" topLeftCell="A411" workbookViewId="0">
      <selection activeCell="I420" sqref="I420"/>
    </sheetView>
  </sheetViews>
  <sheetFormatPr defaultColWidth="8.88671875" defaultRowHeight="13.2"/>
  <cols>
    <col min="1" max="1" width="59" customWidth="1"/>
    <col min="2" max="2" width="16.21875" style="18" customWidth="1"/>
    <col min="3" max="4" width="13.88671875" style="1" bestFit="1" customWidth="1"/>
    <col min="9" max="9" width="10.44140625" bestFit="1" customWidth="1"/>
  </cols>
  <sheetData>
    <row r="5" spans="1:4" s="3" customFormat="1" ht="31.2">
      <c r="A5" s="19" t="s">
        <v>0</v>
      </c>
      <c r="B5" s="31" t="s">
        <v>1</v>
      </c>
      <c r="C5" s="31" t="s">
        <v>2</v>
      </c>
      <c r="D5" s="31" t="s">
        <v>3</v>
      </c>
    </row>
    <row r="6" spans="1:4" ht="14.4">
      <c r="A6" s="4"/>
      <c r="B6" s="17"/>
      <c r="C6" s="5"/>
      <c r="D6" s="5"/>
    </row>
    <row r="7" spans="1:4" ht="14.4">
      <c r="A7" s="6" t="s">
        <v>4</v>
      </c>
      <c r="B7" s="17"/>
      <c r="C7" s="5"/>
      <c r="D7" s="5"/>
    </row>
    <row r="8" spans="1:4" ht="14.4">
      <c r="A8" s="7" t="s">
        <v>5</v>
      </c>
      <c r="B8" s="8">
        <v>67799651.715200007</v>
      </c>
      <c r="C8" s="8">
        <v>67799651.715200007</v>
      </c>
      <c r="D8" s="8">
        <v>69276787.715200007</v>
      </c>
    </row>
    <row r="9" spans="1:4" ht="14.4">
      <c r="A9" s="9" t="s">
        <v>6</v>
      </c>
      <c r="B9" s="10">
        <v>10727028.855599999</v>
      </c>
      <c r="C9" s="10">
        <v>10727028.855599999</v>
      </c>
      <c r="D9" s="10">
        <v>12161028.855599999</v>
      </c>
    </row>
    <row r="10" spans="1:4" ht="14.4">
      <c r="A10" s="9" t="s">
        <v>7</v>
      </c>
      <c r="B10" s="11">
        <v>8247435.1584000001</v>
      </c>
      <c r="C10" s="11">
        <v>8247435.1584000001</v>
      </c>
      <c r="D10" s="11">
        <v>8247435.1584000001</v>
      </c>
    </row>
    <row r="11" spans="1:4" ht="14.4">
      <c r="A11" s="9" t="s">
        <v>8</v>
      </c>
      <c r="B11" s="11">
        <v>1004211.24</v>
      </c>
      <c r="C11" s="11">
        <v>1004211.24</v>
      </c>
      <c r="D11" s="11">
        <v>1004211.24</v>
      </c>
    </row>
    <row r="12" spans="1:4" ht="14.4">
      <c r="A12" s="9" t="s">
        <v>9</v>
      </c>
      <c r="B12" s="11">
        <v>894640.76760000002</v>
      </c>
      <c r="C12" s="11">
        <v>894640.76760000002</v>
      </c>
      <c r="D12" s="11">
        <v>2328640.7675999999</v>
      </c>
    </row>
    <row r="13" spans="1:4" ht="14.4">
      <c r="A13" s="9" t="s">
        <v>10</v>
      </c>
      <c r="B13" s="11">
        <v>46199.600400000003</v>
      </c>
      <c r="C13" s="11">
        <v>46199.600400000003</v>
      </c>
      <c r="D13" s="11">
        <v>46199.600400000003</v>
      </c>
    </row>
    <row r="14" spans="1:4" ht="14.4">
      <c r="A14" s="9" t="s">
        <v>11</v>
      </c>
      <c r="B14" s="11">
        <v>208074.09</v>
      </c>
      <c r="C14" s="11">
        <v>208074.09</v>
      </c>
      <c r="D14" s="11">
        <v>208074.09</v>
      </c>
    </row>
    <row r="15" spans="1:4" ht="14.4">
      <c r="A15" s="9" t="s">
        <v>12</v>
      </c>
      <c r="B15" s="11">
        <v>300468</v>
      </c>
      <c r="C15" s="11">
        <v>300468</v>
      </c>
      <c r="D15" s="11">
        <v>300468</v>
      </c>
    </row>
    <row r="16" spans="1:4" ht="14.4">
      <c r="A16" s="9" t="s">
        <v>13</v>
      </c>
      <c r="B16" s="11">
        <v>25999.999199999998</v>
      </c>
      <c r="C16" s="11">
        <v>25999.999199999998</v>
      </c>
      <c r="D16" s="11">
        <v>25999.999199999998</v>
      </c>
    </row>
    <row r="17" spans="1:4" ht="14.4">
      <c r="A17" s="9" t="s">
        <v>14</v>
      </c>
      <c r="B17" s="10">
        <v>7415566.5096000005</v>
      </c>
      <c r="C17" s="10">
        <v>7415566.5096000005</v>
      </c>
      <c r="D17" s="10">
        <v>7415566.5096000005</v>
      </c>
    </row>
    <row r="18" spans="1:4" ht="14.4">
      <c r="A18" s="9" t="s">
        <v>15</v>
      </c>
      <c r="B18" s="11">
        <v>7415566.5096000005</v>
      </c>
      <c r="C18" s="11">
        <v>7415566.5096000005</v>
      </c>
      <c r="D18" s="11">
        <v>7415566.5096000005</v>
      </c>
    </row>
    <row r="19" spans="1:4" ht="14.4">
      <c r="A19" s="9" t="s">
        <v>16</v>
      </c>
      <c r="B19" s="10">
        <v>49432740.722000003</v>
      </c>
      <c r="C19" s="10">
        <v>49432740.722000003</v>
      </c>
      <c r="D19" s="10">
        <v>49439690.722000003</v>
      </c>
    </row>
    <row r="20" spans="1:4" ht="28.8">
      <c r="A20" s="9" t="s">
        <v>17</v>
      </c>
      <c r="B20" s="11">
        <v>3428845.8108000001</v>
      </c>
      <c r="C20" s="11">
        <v>3428845.8108000001</v>
      </c>
      <c r="D20" s="11">
        <v>3428845.8108000001</v>
      </c>
    </row>
    <row r="21" spans="1:4" ht="14.4">
      <c r="A21" s="9" t="s">
        <v>18</v>
      </c>
      <c r="B21" s="11">
        <v>14313.8748</v>
      </c>
      <c r="C21" s="11">
        <v>14313.8748</v>
      </c>
      <c r="D21" s="11">
        <v>14313.8748</v>
      </c>
    </row>
    <row r="22" spans="1:4" ht="14.4">
      <c r="A22" s="12" t="s">
        <v>19</v>
      </c>
      <c r="B22" s="11">
        <v>0</v>
      </c>
      <c r="C22" s="11">
        <v>0</v>
      </c>
      <c r="D22" s="11">
        <v>0</v>
      </c>
    </row>
    <row r="23" spans="1:4" ht="28.8">
      <c r="A23" s="12" t="s">
        <v>20</v>
      </c>
      <c r="B23" s="11">
        <v>0</v>
      </c>
      <c r="C23" s="11">
        <v>0</v>
      </c>
      <c r="D23" s="11">
        <v>0</v>
      </c>
    </row>
    <row r="24" spans="1:4" ht="28.8">
      <c r="A24" s="12" t="s">
        <v>21</v>
      </c>
      <c r="B24" s="11">
        <v>0</v>
      </c>
      <c r="C24" s="11">
        <v>0</v>
      </c>
      <c r="D24" s="11">
        <v>0</v>
      </c>
    </row>
    <row r="25" spans="1:4" ht="14.4">
      <c r="A25" s="12" t="s">
        <v>22</v>
      </c>
      <c r="B25" s="11">
        <v>0</v>
      </c>
      <c r="C25" s="11">
        <v>0</v>
      </c>
      <c r="D25" s="11">
        <v>0</v>
      </c>
    </row>
    <row r="26" spans="1:4" ht="14.4">
      <c r="A26" s="12" t="s">
        <v>23</v>
      </c>
      <c r="B26" s="11">
        <v>2260400</v>
      </c>
      <c r="C26" s="11">
        <v>2260400</v>
      </c>
      <c r="D26" s="11">
        <v>2260400</v>
      </c>
    </row>
    <row r="27" spans="1:4" ht="14.4">
      <c r="A27" s="12" t="s">
        <v>24</v>
      </c>
      <c r="B27" s="11">
        <v>1091351.8799999999</v>
      </c>
      <c r="C27" s="11">
        <v>1091351.8799999999</v>
      </c>
      <c r="D27" s="11">
        <v>1091351.8799999999</v>
      </c>
    </row>
    <row r="28" spans="1:4" ht="14.4">
      <c r="A28" s="12" t="s">
        <v>25</v>
      </c>
      <c r="B28" s="11">
        <v>10506990.9792</v>
      </c>
      <c r="C28" s="11">
        <v>10506990.9792</v>
      </c>
      <c r="D28" s="11">
        <v>10506990.9792</v>
      </c>
    </row>
    <row r="29" spans="1:4" ht="14.4">
      <c r="A29" s="12" t="s">
        <v>26</v>
      </c>
      <c r="B29" s="11">
        <v>0</v>
      </c>
      <c r="C29" s="11">
        <v>0</v>
      </c>
      <c r="D29" s="11">
        <v>0</v>
      </c>
    </row>
    <row r="30" spans="1:4" ht="14.4">
      <c r="A30" s="12" t="s">
        <v>27</v>
      </c>
      <c r="B30" s="11">
        <v>5490445.1184</v>
      </c>
      <c r="C30" s="11">
        <v>5490445.1184</v>
      </c>
      <c r="D30" s="11">
        <v>5490445.1184</v>
      </c>
    </row>
    <row r="31" spans="1:4" ht="14.4">
      <c r="A31" s="12" t="s">
        <v>28</v>
      </c>
      <c r="B31" s="11">
        <v>0</v>
      </c>
      <c r="C31" s="11">
        <v>0</v>
      </c>
      <c r="D31" s="11">
        <v>0</v>
      </c>
    </row>
    <row r="32" spans="1:4" ht="14.4">
      <c r="A32" s="12" t="s">
        <v>29</v>
      </c>
      <c r="B32" s="11">
        <v>24144877.77</v>
      </c>
      <c r="C32" s="11">
        <v>24144877.77</v>
      </c>
      <c r="D32" s="11">
        <v>24144877.77</v>
      </c>
    </row>
    <row r="33" spans="1:4" ht="14.4">
      <c r="A33" s="12" t="s">
        <v>30</v>
      </c>
      <c r="B33" s="11">
        <v>1259876.8092</v>
      </c>
      <c r="C33" s="11">
        <v>1259876.8092</v>
      </c>
      <c r="D33" s="11">
        <v>1259876.8092</v>
      </c>
    </row>
    <row r="34" spans="1:4" ht="14.4">
      <c r="A34" s="12" t="s">
        <v>31</v>
      </c>
      <c r="B34" s="11">
        <v>1218150.1595999999</v>
      </c>
      <c r="C34" s="11">
        <v>1218150.1595999999</v>
      </c>
      <c r="D34" s="11">
        <v>1218150.1595999999</v>
      </c>
    </row>
    <row r="35" spans="1:4" ht="14.4">
      <c r="A35" s="9" t="s">
        <v>32</v>
      </c>
      <c r="B35" s="11">
        <v>17488.32</v>
      </c>
      <c r="C35" s="11">
        <v>17488.32</v>
      </c>
      <c r="D35" s="11">
        <v>24438.32</v>
      </c>
    </row>
    <row r="36" spans="1:4" ht="14.4">
      <c r="A36" s="9" t="s">
        <v>33</v>
      </c>
      <c r="B36" s="8">
        <v>224315.628</v>
      </c>
      <c r="C36" s="8">
        <v>224315.628</v>
      </c>
      <c r="D36" s="8">
        <v>260501.628</v>
      </c>
    </row>
    <row r="37" spans="1:4" ht="14.4">
      <c r="A37" s="9" t="s">
        <v>34</v>
      </c>
      <c r="B37" s="11">
        <v>150000</v>
      </c>
      <c r="C37" s="11">
        <v>150000</v>
      </c>
      <c r="D37" s="11">
        <v>150000</v>
      </c>
    </row>
    <row r="38" spans="1:4" ht="14.4">
      <c r="A38" s="9" t="s">
        <v>35</v>
      </c>
      <c r="B38" s="11">
        <v>74315.627999999997</v>
      </c>
      <c r="C38" s="11">
        <v>74315.627999999997</v>
      </c>
      <c r="D38" s="11">
        <v>110501.628</v>
      </c>
    </row>
    <row r="39" spans="1:4" ht="14.4">
      <c r="A39" s="9" t="s">
        <v>36</v>
      </c>
      <c r="B39" s="11">
        <v>0</v>
      </c>
      <c r="C39" s="11">
        <v>0</v>
      </c>
      <c r="D39" s="11">
        <v>0</v>
      </c>
    </row>
    <row r="40" spans="1:4" ht="14.4">
      <c r="A40" s="9" t="s">
        <v>37</v>
      </c>
      <c r="B40" s="11">
        <v>0</v>
      </c>
      <c r="C40" s="11">
        <v>0</v>
      </c>
      <c r="D40" s="11">
        <v>0</v>
      </c>
    </row>
    <row r="41" spans="1:4" ht="14.4">
      <c r="A41" s="7" t="s">
        <v>38</v>
      </c>
      <c r="B41" s="13">
        <v>4794595.8912000004</v>
      </c>
      <c r="C41" s="13">
        <v>4794595.8912000004</v>
      </c>
      <c r="D41" s="13">
        <v>5101287.8912000004</v>
      </c>
    </row>
    <row r="42" spans="1:4" ht="14.4">
      <c r="A42" s="9" t="s">
        <v>39</v>
      </c>
      <c r="B42" s="10">
        <v>0</v>
      </c>
      <c r="C42" s="10">
        <v>0</v>
      </c>
      <c r="D42" s="10">
        <v>0</v>
      </c>
    </row>
    <row r="43" spans="1:4" ht="14.4">
      <c r="A43" s="9" t="s">
        <v>40</v>
      </c>
      <c r="B43" s="11">
        <v>0</v>
      </c>
      <c r="C43" s="11">
        <v>0</v>
      </c>
      <c r="D43" s="11">
        <v>0</v>
      </c>
    </row>
    <row r="44" spans="1:4" ht="28.8">
      <c r="A44" s="9" t="s">
        <v>41</v>
      </c>
      <c r="B44" s="13">
        <v>4794595.8912000004</v>
      </c>
      <c r="C44" s="13">
        <v>4794595.8912000004</v>
      </c>
      <c r="D44" s="13">
        <v>5101287.8912000004</v>
      </c>
    </row>
    <row r="45" spans="1:4" ht="28.8">
      <c r="A45" s="9" t="s">
        <v>42</v>
      </c>
      <c r="B45" s="11">
        <v>4794595.8912000004</v>
      </c>
      <c r="C45" s="11">
        <v>4794595.8912000004</v>
      </c>
      <c r="D45" s="11">
        <v>5101287.8912000004</v>
      </c>
    </row>
    <row r="46" spans="1:4" ht="14.4">
      <c r="A46" s="7" t="s">
        <v>43</v>
      </c>
      <c r="B46" s="13">
        <v>0</v>
      </c>
      <c r="C46" s="13">
        <v>0</v>
      </c>
      <c r="D46" s="13">
        <v>0</v>
      </c>
    </row>
    <row r="47" spans="1:4" ht="14.4">
      <c r="A47" s="9" t="s">
        <v>44</v>
      </c>
      <c r="B47" s="11">
        <v>0</v>
      </c>
      <c r="C47" s="11">
        <v>0</v>
      </c>
      <c r="D47" s="11">
        <v>0</v>
      </c>
    </row>
    <row r="48" spans="1:4" ht="14.4">
      <c r="A48" s="9" t="s">
        <v>45</v>
      </c>
      <c r="B48" s="11">
        <v>0</v>
      </c>
      <c r="C48" s="11">
        <v>0</v>
      </c>
      <c r="D48" s="11">
        <v>0</v>
      </c>
    </row>
    <row r="49" spans="1:4" ht="14.4">
      <c r="A49" s="7" t="s">
        <v>46</v>
      </c>
      <c r="B49" s="8">
        <v>9654652.3915999997</v>
      </c>
      <c r="C49" s="8">
        <v>9654652.3915999997</v>
      </c>
      <c r="D49" s="8">
        <v>9654652.3915999997</v>
      </c>
    </row>
    <row r="50" spans="1:4" ht="14.4">
      <c r="A50" s="9" t="s">
        <v>47</v>
      </c>
      <c r="B50" s="8">
        <v>8463043.5683999993</v>
      </c>
      <c r="C50" s="8">
        <v>8463043.5683999993</v>
      </c>
      <c r="D50" s="8">
        <v>8463043.5683999993</v>
      </c>
    </row>
    <row r="51" spans="1:4" ht="14.4">
      <c r="A51" s="9" t="s">
        <v>48</v>
      </c>
      <c r="B51" s="11">
        <v>1504907.0004</v>
      </c>
      <c r="C51" s="11">
        <v>1504907.0004</v>
      </c>
      <c r="D51" s="11">
        <v>1504907.0004</v>
      </c>
    </row>
    <row r="52" spans="1:4" ht="14.4">
      <c r="A52" s="9" t="s">
        <v>49</v>
      </c>
      <c r="B52" s="11">
        <v>6422968.8876</v>
      </c>
      <c r="C52" s="11">
        <v>6422968.8876</v>
      </c>
      <c r="D52" s="11">
        <v>6422968.8876</v>
      </c>
    </row>
    <row r="53" spans="1:4" ht="14.4">
      <c r="A53" s="9" t="s">
        <v>50</v>
      </c>
      <c r="B53" s="11">
        <v>535167.68039999995</v>
      </c>
      <c r="C53" s="11">
        <v>535167.68039999995</v>
      </c>
      <c r="D53" s="11">
        <v>535167.68039999995</v>
      </c>
    </row>
    <row r="54" spans="1:4" ht="14.4">
      <c r="A54" s="9" t="s">
        <v>51</v>
      </c>
      <c r="B54" s="8">
        <v>1083500.8736</v>
      </c>
      <c r="C54" s="8">
        <v>1083500.8736</v>
      </c>
      <c r="D54" s="8">
        <v>1083500.8736</v>
      </c>
    </row>
    <row r="55" spans="1:4" ht="14.4">
      <c r="A55" s="9" t="s">
        <v>52</v>
      </c>
      <c r="B55" s="11">
        <v>0</v>
      </c>
      <c r="C55" s="11">
        <v>0</v>
      </c>
      <c r="D55" s="11">
        <v>0</v>
      </c>
    </row>
    <row r="56" spans="1:4" ht="14.4">
      <c r="A56" s="9" t="s">
        <v>53</v>
      </c>
      <c r="B56" s="11">
        <v>492095.9976</v>
      </c>
      <c r="C56" s="11">
        <v>492095.9976</v>
      </c>
      <c r="D56" s="11">
        <v>492095.9976</v>
      </c>
    </row>
    <row r="57" spans="1:4" ht="14.4">
      <c r="A57" s="9" t="s">
        <v>54</v>
      </c>
      <c r="B57" s="11">
        <v>2603.7600000000002</v>
      </c>
      <c r="C57" s="11">
        <v>2603.7600000000002</v>
      </c>
      <c r="D57" s="11">
        <v>2603.7600000000002</v>
      </c>
    </row>
    <row r="58" spans="1:4" ht="14.4">
      <c r="A58" s="9" t="s">
        <v>55</v>
      </c>
      <c r="B58" s="11">
        <v>15000</v>
      </c>
      <c r="C58" s="11">
        <v>15000</v>
      </c>
      <c r="D58" s="11">
        <v>15000</v>
      </c>
    </row>
    <row r="59" spans="1:4" ht="14.4">
      <c r="A59" s="9" t="s">
        <v>56</v>
      </c>
      <c r="B59" s="11">
        <v>9999.9995999999992</v>
      </c>
      <c r="C59" s="11">
        <v>9999.9995999999992</v>
      </c>
      <c r="D59" s="11">
        <v>9999.9995999999992</v>
      </c>
    </row>
    <row r="60" spans="1:4" ht="14.4">
      <c r="A60" s="9" t="s">
        <v>57</v>
      </c>
      <c r="B60" s="11">
        <v>0</v>
      </c>
      <c r="C60" s="11">
        <v>0</v>
      </c>
      <c r="D60" s="11">
        <v>0</v>
      </c>
    </row>
    <row r="61" spans="1:4" ht="14.4">
      <c r="A61" s="9" t="s">
        <v>58</v>
      </c>
      <c r="B61" s="11">
        <v>5499.9996000000001</v>
      </c>
      <c r="C61" s="11">
        <v>5499.9996000000001</v>
      </c>
      <c r="D61" s="11">
        <v>5499.9996000000001</v>
      </c>
    </row>
    <row r="62" spans="1:4" ht="14.4">
      <c r="A62" s="9" t="s">
        <v>59</v>
      </c>
      <c r="B62" s="11">
        <v>30339.89</v>
      </c>
      <c r="C62" s="11">
        <v>30339.89</v>
      </c>
      <c r="D62" s="11">
        <v>30339.89</v>
      </c>
    </row>
    <row r="63" spans="1:4" ht="14.4">
      <c r="A63" s="9" t="s">
        <v>60</v>
      </c>
      <c r="B63" s="11">
        <v>0</v>
      </c>
      <c r="C63" s="11">
        <v>0</v>
      </c>
      <c r="D63" s="11">
        <v>0</v>
      </c>
    </row>
    <row r="64" spans="1:4" ht="14.4">
      <c r="A64" s="9" t="s">
        <v>61</v>
      </c>
      <c r="B64" s="11">
        <v>24999.999599999999</v>
      </c>
      <c r="C64" s="11">
        <v>24999.999599999999</v>
      </c>
      <c r="D64" s="11">
        <v>24999.999599999999</v>
      </c>
    </row>
    <row r="65" spans="1:4" ht="14.4">
      <c r="A65" s="9" t="s">
        <v>62</v>
      </c>
      <c r="B65" s="11">
        <v>74560.022400000002</v>
      </c>
      <c r="C65" s="11">
        <v>74560.022400000002</v>
      </c>
      <c r="D65" s="11">
        <v>74560.022400000002</v>
      </c>
    </row>
    <row r="66" spans="1:4" ht="14.4">
      <c r="A66" s="9" t="s">
        <v>63</v>
      </c>
      <c r="B66" s="11">
        <v>0</v>
      </c>
      <c r="C66" s="11">
        <v>0</v>
      </c>
      <c r="D66" s="11">
        <v>0</v>
      </c>
    </row>
    <row r="67" spans="1:4" ht="14.4">
      <c r="A67" s="9" t="s">
        <v>64</v>
      </c>
      <c r="B67" s="11">
        <v>23000.000400000001</v>
      </c>
      <c r="C67" s="11">
        <v>23000.000400000001</v>
      </c>
      <c r="D67" s="11">
        <v>23000.000400000001</v>
      </c>
    </row>
    <row r="68" spans="1:4" ht="14.4">
      <c r="A68" s="9" t="s">
        <v>65</v>
      </c>
      <c r="B68" s="11">
        <v>405401.20439999999</v>
      </c>
      <c r="C68" s="11">
        <v>405401.20439999999</v>
      </c>
      <c r="D68" s="11">
        <v>405401.20439999999</v>
      </c>
    </row>
    <row r="69" spans="1:4" ht="14.4">
      <c r="A69" s="9" t="s">
        <v>66</v>
      </c>
      <c r="B69" s="11">
        <v>0</v>
      </c>
      <c r="C69" s="11">
        <v>0</v>
      </c>
      <c r="D69" s="11">
        <v>0</v>
      </c>
    </row>
    <row r="70" spans="1:4" ht="14.4">
      <c r="A70" s="9" t="s">
        <v>67</v>
      </c>
      <c r="B70" s="13">
        <v>0</v>
      </c>
      <c r="C70" s="13">
        <v>0</v>
      </c>
      <c r="D70" s="13">
        <v>0</v>
      </c>
    </row>
    <row r="71" spans="1:4" ht="14.4">
      <c r="A71" s="9" t="s">
        <v>68</v>
      </c>
      <c r="B71" s="11">
        <v>0</v>
      </c>
      <c r="C71" s="11">
        <v>0</v>
      </c>
      <c r="D71" s="11">
        <v>0</v>
      </c>
    </row>
    <row r="72" spans="1:4" ht="14.4">
      <c r="A72" s="9" t="s">
        <v>69</v>
      </c>
      <c r="B72" s="8">
        <v>0</v>
      </c>
      <c r="C72" s="8">
        <v>0</v>
      </c>
      <c r="D72" s="8">
        <v>0</v>
      </c>
    </row>
    <row r="73" spans="1:4" ht="14.4">
      <c r="A73" s="9" t="s">
        <v>70</v>
      </c>
      <c r="B73" s="11">
        <v>0</v>
      </c>
      <c r="C73" s="11">
        <v>0</v>
      </c>
      <c r="D73" s="11">
        <v>0</v>
      </c>
    </row>
    <row r="74" spans="1:4" ht="14.4">
      <c r="A74" s="9" t="s">
        <v>71</v>
      </c>
      <c r="B74" s="11">
        <v>0</v>
      </c>
      <c r="C74" s="11">
        <v>0</v>
      </c>
      <c r="D74" s="11">
        <v>0</v>
      </c>
    </row>
    <row r="75" spans="1:4" ht="14.4">
      <c r="A75" s="9" t="s">
        <v>72</v>
      </c>
      <c r="B75" s="11">
        <v>0</v>
      </c>
      <c r="C75" s="11">
        <v>0</v>
      </c>
      <c r="D75" s="11">
        <v>0</v>
      </c>
    </row>
    <row r="76" spans="1:4" ht="14.4">
      <c r="A76" s="9" t="s">
        <v>73</v>
      </c>
      <c r="B76" s="11">
        <v>0</v>
      </c>
      <c r="C76" s="11">
        <v>0</v>
      </c>
      <c r="D76" s="11">
        <v>0</v>
      </c>
    </row>
    <row r="77" spans="1:4" ht="14.4">
      <c r="A77" s="9" t="s">
        <v>74</v>
      </c>
      <c r="B77" s="11">
        <v>0</v>
      </c>
      <c r="C77" s="11">
        <v>0</v>
      </c>
      <c r="D77" s="11">
        <v>0</v>
      </c>
    </row>
    <row r="78" spans="1:4" ht="14.4">
      <c r="A78" s="9" t="s">
        <v>75</v>
      </c>
      <c r="B78" s="11">
        <v>0</v>
      </c>
      <c r="C78" s="11">
        <v>0</v>
      </c>
      <c r="D78" s="11">
        <v>0</v>
      </c>
    </row>
    <row r="79" spans="1:4" ht="14.4">
      <c r="A79" s="9" t="s">
        <v>76</v>
      </c>
      <c r="B79" s="13">
        <v>0</v>
      </c>
      <c r="C79" s="13">
        <v>0</v>
      </c>
      <c r="D79" s="13">
        <v>0</v>
      </c>
    </row>
    <row r="80" spans="1:4" ht="14.4">
      <c r="A80" s="9" t="s">
        <v>77</v>
      </c>
      <c r="B80" s="11">
        <v>0</v>
      </c>
      <c r="C80" s="11">
        <v>0</v>
      </c>
      <c r="D80" s="11">
        <v>0</v>
      </c>
    </row>
    <row r="81" spans="1:4" ht="14.4">
      <c r="A81" s="9" t="s">
        <v>78</v>
      </c>
      <c r="B81" s="13">
        <v>108107.94960000001</v>
      </c>
      <c r="C81" s="13">
        <v>108107.94960000001</v>
      </c>
      <c r="D81" s="13">
        <v>108107.94960000001</v>
      </c>
    </row>
    <row r="82" spans="1:4" ht="14.4">
      <c r="A82" s="9" t="s">
        <v>79</v>
      </c>
      <c r="B82" s="11">
        <v>15000</v>
      </c>
      <c r="C82" s="11">
        <v>15000</v>
      </c>
      <c r="D82" s="11">
        <v>15000</v>
      </c>
    </row>
    <row r="83" spans="1:4" ht="14.4">
      <c r="A83" s="9" t="s">
        <v>80</v>
      </c>
      <c r="B83" s="11">
        <v>0</v>
      </c>
      <c r="C83" s="11">
        <v>0</v>
      </c>
      <c r="D83" s="11">
        <v>0</v>
      </c>
    </row>
    <row r="84" spans="1:4" ht="14.4">
      <c r="A84" s="9" t="s">
        <v>81</v>
      </c>
      <c r="B84" s="11">
        <v>6906.5195999999996</v>
      </c>
      <c r="C84" s="11">
        <v>6906.5195999999996</v>
      </c>
      <c r="D84" s="11">
        <v>6906.5195999999996</v>
      </c>
    </row>
    <row r="85" spans="1:4" ht="14.4">
      <c r="A85" s="12" t="s">
        <v>82</v>
      </c>
      <c r="B85" s="11">
        <v>0</v>
      </c>
      <c r="C85" s="11">
        <v>0</v>
      </c>
      <c r="D85" s="11">
        <v>0</v>
      </c>
    </row>
    <row r="86" spans="1:4" ht="14.4">
      <c r="A86" s="12" t="s">
        <v>83</v>
      </c>
      <c r="B86" s="11">
        <v>0</v>
      </c>
      <c r="C86" s="11">
        <v>0</v>
      </c>
      <c r="D86" s="11">
        <v>0</v>
      </c>
    </row>
    <row r="87" spans="1:4" ht="14.4">
      <c r="A87" s="12" t="s">
        <v>84</v>
      </c>
      <c r="B87" s="11">
        <v>26000.000400000001</v>
      </c>
      <c r="C87" s="11">
        <v>26000.000400000001</v>
      </c>
      <c r="D87" s="11">
        <v>26000.000400000001</v>
      </c>
    </row>
    <row r="88" spans="1:4" ht="14.4">
      <c r="A88" s="9" t="s">
        <v>85</v>
      </c>
      <c r="B88" s="11">
        <v>60201.429600000003</v>
      </c>
      <c r="C88" s="11">
        <v>60201.429600000003</v>
      </c>
      <c r="D88" s="11">
        <v>60201.429600000003</v>
      </c>
    </row>
    <row r="89" spans="1:4" ht="14.4">
      <c r="A89" s="7" t="s">
        <v>86</v>
      </c>
      <c r="B89" s="13">
        <v>130686.72040000001</v>
      </c>
      <c r="C89" s="13">
        <v>130686.72040000001</v>
      </c>
      <c r="D89" s="13">
        <v>130686.72040000001</v>
      </c>
    </row>
    <row r="90" spans="1:4" ht="14.4">
      <c r="A90" s="9" t="s">
        <v>87</v>
      </c>
      <c r="B90" s="13">
        <v>0</v>
      </c>
      <c r="C90" s="13">
        <v>0</v>
      </c>
      <c r="D90" s="13">
        <v>0</v>
      </c>
    </row>
    <row r="91" spans="1:4" ht="14.4">
      <c r="A91" s="9" t="s">
        <v>88</v>
      </c>
      <c r="B91" s="11">
        <v>0</v>
      </c>
      <c r="C91" s="11">
        <v>0</v>
      </c>
      <c r="D91" s="11">
        <v>0</v>
      </c>
    </row>
    <row r="92" spans="1:4" ht="14.4">
      <c r="A92" s="9" t="s">
        <v>89</v>
      </c>
      <c r="B92" s="13">
        <v>0</v>
      </c>
      <c r="C92" s="13">
        <v>0</v>
      </c>
      <c r="D92" s="13">
        <v>0</v>
      </c>
    </row>
    <row r="93" spans="1:4" ht="14.4">
      <c r="A93" s="9" t="s">
        <v>90</v>
      </c>
      <c r="B93" s="11">
        <v>0</v>
      </c>
      <c r="C93" s="11">
        <v>0</v>
      </c>
      <c r="D93" s="11">
        <v>0</v>
      </c>
    </row>
    <row r="94" spans="1:4" ht="14.4">
      <c r="A94" s="9" t="s">
        <v>91</v>
      </c>
      <c r="B94" s="13">
        <v>0</v>
      </c>
      <c r="C94" s="13">
        <v>0</v>
      </c>
      <c r="D94" s="13">
        <v>0</v>
      </c>
    </row>
    <row r="95" spans="1:4" ht="14.4">
      <c r="A95" s="9" t="s">
        <v>92</v>
      </c>
      <c r="B95" s="11">
        <v>0</v>
      </c>
      <c r="C95" s="11">
        <v>0</v>
      </c>
      <c r="D95" s="11">
        <v>0</v>
      </c>
    </row>
    <row r="96" spans="1:4" ht="14.4">
      <c r="A96" s="9" t="s">
        <v>93</v>
      </c>
      <c r="B96" s="13">
        <v>0</v>
      </c>
      <c r="C96" s="13">
        <v>0</v>
      </c>
      <c r="D96" s="13">
        <v>0</v>
      </c>
    </row>
    <row r="97" spans="1:4" ht="14.4">
      <c r="A97" s="9" t="s">
        <v>94</v>
      </c>
      <c r="B97" s="11">
        <v>0</v>
      </c>
      <c r="C97" s="11">
        <v>0</v>
      </c>
      <c r="D97" s="11">
        <v>0</v>
      </c>
    </row>
    <row r="98" spans="1:4" ht="14.4">
      <c r="A98" s="9" t="s">
        <v>95</v>
      </c>
      <c r="B98" s="13">
        <v>126426.72040000001</v>
      </c>
      <c r="C98" s="13">
        <v>126426.72040000001</v>
      </c>
      <c r="D98" s="13">
        <v>126426.72040000001</v>
      </c>
    </row>
    <row r="99" spans="1:4" ht="14.4">
      <c r="A99" s="9" t="s">
        <v>96</v>
      </c>
      <c r="B99" s="11">
        <v>126426.72040000001</v>
      </c>
      <c r="C99" s="11">
        <v>126426.72040000001</v>
      </c>
      <c r="D99" s="11">
        <v>126426.72040000001</v>
      </c>
    </row>
    <row r="100" spans="1:4" ht="14.4">
      <c r="A100" s="9" t="s">
        <v>97</v>
      </c>
      <c r="B100" s="11">
        <v>0</v>
      </c>
      <c r="C100" s="11">
        <v>0</v>
      </c>
      <c r="D100" s="11">
        <v>0</v>
      </c>
    </row>
    <row r="101" spans="1:4" ht="14.4">
      <c r="A101" s="9" t="s">
        <v>98</v>
      </c>
      <c r="B101" s="13">
        <v>4260</v>
      </c>
      <c r="C101" s="13">
        <v>4260</v>
      </c>
      <c r="D101" s="13">
        <v>4260</v>
      </c>
    </row>
    <row r="102" spans="1:4" ht="14.4">
      <c r="A102" s="9" t="s">
        <v>99</v>
      </c>
      <c r="B102" s="11">
        <v>0</v>
      </c>
      <c r="C102" s="11">
        <v>0</v>
      </c>
      <c r="D102" s="11">
        <v>0</v>
      </c>
    </row>
    <row r="103" spans="1:4" ht="14.4">
      <c r="A103" s="9" t="s">
        <v>100</v>
      </c>
      <c r="B103" s="11">
        <v>4260</v>
      </c>
      <c r="C103" s="11">
        <v>4260</v>
      </c>
      <c r="D103" s="11">
        <v>4260</v>
      </c>
    </row>
    <row r="104" spans="1:4" ht="14.4">
      <c r="A104" s="29" t="s">
        <v>101</v>
      </c>
      <c r="B104" s="30">
        <v>82379586.718400016</v>
      </c>
      <c r="C104" s="30">
        <v>82379586.718400016</v>
      </c>
      <c r="D104" s="30">
        <v>84163414.718400016</v>
      </c>
    </row>
    <row r="105" spans="1:4" ht="14.4">
      <c r="A105" s="6"/>
      <c r="B105" s="17"/>
      <c r="C105" s="5"/>
      <c r="D105" s="5"/>
    </row>
    <row r="106" spans="1:4" ht="14.4">
      <c r="A106" s="6" t="s">
        <v>102</v>
      </c>
      <c r="B106" s="17"/>
      <c r="C106" s="5"/>
      <c r="D106" s="5"/>
    </row>
    <row r="107" spans="1:4" ht="14.4">
      <c r="A107" s="7" t="s">
        <v>103</v>
      </c>
      <c r="B107" s="8">
        <v>601553.11679999996</v>
      </c>
      <c r="C107" s="8">
        <v>601553.11679999996</v>
      </c>
      <c r="D107" s="8">
        <v>613553.11679999996</v>
      </c>
    </row>
    <row r="108" spans="1:4" ht="14.4">
      <c r="A108" s="9" t="s">
        <v>104</v>
      </c>
      <c r="B108" s="13">
        <v>342742.11959999998</v>
      </c>
      <c r="C108" s="13">
        <v>342742.11959999998</v>
      </c>
      <c r="D108" s="13">
        <v>342742.11959999998</v>
      </c>
    </row>
    <row r="109" spans="1:4" ht="14.4">
      <c r="A109" s="9" t="s">
        <v>105</v>
      </c>
      <c r="B109" s="11">
        <v>32399.998800000001</v>
      </c>
      <c r="C109" s="11">
        <v>32399.998800000001</v>
      </c>
      <c r="D109" s="11">
        <v>32399.998800000001</v>
      </c>
    </row>
    <row r="110" spans="1:4" ht="14.4">
      <c r="A110" s="9" t="s">
        <v>106</v>
      </c>
      <c r="B110" s="11">
        <v>209592.12</v>
      </c>
      <c r="C110" s="11">
        <v>209592.12</v>
      </c>
      <c r="D110" s="11">
        <v>209592.12</v>
      </c>
    </row>
    <row r="111" spans="1:4" ht="28.8">
      <c r="A111" s="9" t="s">
        <v>107</v>
      </c>
      <c r="B111" s="11">
        <v>34000.000800000002</v>
      </c>
      <c r="C111" s="11">
        <v>34000.000800000002</v>
      </c>
      <c r="D111" s="11">
        <v>34000.000800000002</v>
      </c>
    </row>
    <row r="112" spans="1:4" ht="14.4">
      <c r="A112" s="9" t="s">
        <v>108</v>
      </c>
      <c r="B112" s="11">
        <v>63000</v>
      </c>
      <c r="C112" s="11">
        <v>63000</v>
      </c>
      <c r="D112" s="11">
        <v>63000</v>
      </c>
    </row>
    <row r="113" spans="1:4" ht="14.4">
      <c r="A113" s="9" t="s">
        <v>109</v>
      </c>
      <c r="B113" s="11">
        <v>3750</v>
      </c>
      <c r="C113" s="11">
        <v>3750</v>
      </c>
      <c r="D113" s="11">
        <v>3750</v>
      </c>
    </row>
    <row r="114" spans="1:4" ht="14.4">
      <c r="A114" s="9" t="s">
        <v>110</v>
      </c>
      <c r="B114" s="14">
        <v>258810.99720000001</v>
      </c>
      <c r="C114" s="14">
        <v>258810.99720000001</v>
      </c>
      <c r="D114" s="14">
        <v>270810.99719999998</v>
      </c>
    </row>
    <row r="115" spans="1:4" ht="14.4">
      <c r="A115" s="9" t="s">
        <v>111</v>
      </c>
      <c r="B115" s="11">
        <v>200.00040000000001</v>
      </c>
      <c r="C115" s="11">
        <v>200.00040000000001</v>
      </c>
      <c r="D115" s="11">
        <v>200.00040000000001</v>
      </c>
    </row>
    <row r="116" spans="1:4" ht="14.4">
      <c r="A116" s="9" t="s">
        <v>112</v>
      </c>
      <c r="B116" s="11">
        <v>5930.0003999999999</v>
      </c>
      <c r="C116" s="11">
        <v>5930.0003999999999</v>
      </c>
      <c r="D116" s="11">
        <v>5930.0003999999999</v>
      </c>
    </row>
    <row r="117" spans="1:4" ht="14.4">
      <c r="A117" s="9" t="s">
        <v>113</v>
      </c>
      <c r="B117" s="11">
        <v>21900.9984</v>
      </c>
      <c r="C117" s="11">
        <v>21900.9984</v>
      </c>
      <c r="D117" s="11">
        <v>21900.9984</v>
      </c>
    </row>
    <row r="118" spans="1:4" ht="14.4">
      <c r="A118" s="9" t="s">
        <v>114</v>
      </c>
      <c r="B118" s="11">
        <v>42999.999600000003</v>
      </c>
      <c r="C118" s="11">
        <v>42999.999600000003</v>
      </c>
      <c r="D118" s="11">
        <v>42999.999600000003</v>
      </c>
    </row>
    <row r="119" spans="1:4" ht="14.4">
      <c r="A119" s="9" t="s">
        <v>115</v>
      </c>
      <c r="B119" s="11">
        <v>20000.004000000001</v>
      </c>
      <c r="C119" s="11">
        <v>20000.004000000001</v>
      </c>
      <c r="D119" s="11">
        <v>20000.004000000001</v>
      </c>
    </row>
    <row r="120" spans="1:4" ht="14.4">
      <c r="A120" s="9" t="s">
        <v>116</v>
      </c>
      <c r="B120" s="11">
        <v>300</v>
      </c>
      <c r="C120" s="11">
        <v>300</v>
      </c>
      <c r="D120" s="11">
        <v>300</v>
      </c>
    </row>
    <row r="121" spans="1:4" ht="14.4">
      <c r="A121" s="9" t="s">
        <v>117</v>
      </c>
      <c r="B121" s="11">
        <v>7800</v>
      </c>
      <c r="C121" s="11">
        <v>7800</v>
      </c>
      <c r="D121" s="11">
        <v>7800</v>
      </c>
    </row>
    <row r="122" spans="1:4" ht="14.4">
      <c r="A122" s="9" t="s">
        <v>118</v>
      </c>
      <c r="B122" s="11">
        <v>9000.0012000000006</v>
      </c>
      <c r="C122" s="11">
        <v>9000.0012000000006</v>
      </c>
      <c r="D122" s="11">
        <v>9000.0012000000006</v>
      </c>
    </row>
    <row r="123" spans="1:4" ht="14.4">
      <c r="A123" s="9" t="s">
        <v>119</v>
      </c>
      <c r="B123" s="11">
        <v>6500.0003999999999</v>
      </c>
      <c r="C123" s="11">
        <v>6500.0003999999999</v>
      </c>
      <c r="D123" s="11">
        <v>6500.0003999999999</v>
      </c>
    </row>
    <row r="124" spans="1:4" ht="14.4">
      <c r="A124" s="9" t="s">
        <v>120</v>
      </c>
      <c r="B124" s="11">
        <v>29999.9964</v>
      </c>
      <c r="C124" s="11">
        <v>29999.9964</v>
      </c>
      <c r="D124" s="11">
        <v>29999.9964</v>
      </c>
    </row>
    <row r="125" spans="1:4" ht="14.4">
      <c r="A125" s="9" t="s">
        <v>121</v>
      </c>
      <c r="B125" s="11">
        <v>64250.001600000003</v>
      </c>
      <c r="C125" s="11">
        <v>64250.001600000003</v>
      </c>
      <c r="D125" s="11">
        <v>64250.001600000003</v>
      </c>
    </row>
    <row r="126" spans="1:4" ht="14.4">
      <c r="A126" s="9" t="s">
        <v>122</v>
      </c>
      <c r="B126" s="11">
        <v>4179.9996000000001</v>
      </c>
      <c r="C126" s="11">
        <v>4179.9996000000001</v>
      </c>
      <c r="D126" s="11">
        <v>4179.9996000000001</v>
      </c>
    </row>
    <row r="127" spans="1:4" ht="28.8">
      <c r="A127" s="12" t="s">
        <v>123</v>
      </c>
      <c r="B127" s="11">
        <v>0</v>
      </c>
      <c r="C127" s="11">
        <v>0</v>
      </c>
      <c r="D127" s="11">
        <v>0</v>
      </c>
    </row>
    <row r="128" spans="1:4" ht="14.4">
      <c r="A128" s="9" t="s">
        <v>124</v>
      </c>
      <c r="B128" s="11">
        <v>38749.995600000002</v>
      </c>
      <c r="C128" s="11">
        <v>38749.995600000002</v>
      </c>
      <c r="D128" s="11">
        <v>50749.995600000002</v>
      </c>
    </row>
    <row r="129" spans="1:4" ht="14.4">
      <c r="A129" s="9" t="s">
        <v>125</v>
      </c>
      <c r="B129" s="11">
        <v>6999.9996000000001</v>
      </c>
      <c r="C129" s="11">
        <v>6999.9996000000001</v>
      </c>
      <c r="D129" s="11">
        <v>6999.9996000000001</v>
      </c>
    </row>
    <row r="130" spans="1:4" ht="14.4">
      <c r="A130" s="9" t="s">
        <v>126</v>
      </c>
      <c r="B130" s="11">
        <v>0</v>
      </c>
      <c r="C130" s="11">
        <v>0</v>
      </c>
      <c r="D130" s="11">
        <v>0</v>
      </c>
    </row>
    <row r="131" spans="1:4" ht="14.4">
      <c r="A131" s="9" t="s">
        <v>127</v>
      </c>
      <c r="B131" s="11">
        <v>0</v>
      </c>
      <c r="C131" s="11">
        <v>0</v>
      </c>
      <c r="D131" s="11">
        <v>0</v>
      </c>
    </row>
    <row r="132" spans="1:4" ht="28.8">
      <c r="A132" s="9" t="s">
        <v>128</v>
      </c>
      <c r="B132" s="11">
        <v>0</v>
      </c>
      <c r="C132" s="11">
        <v>0</v>
      </c>
      <c r="D132" s="11">
        <v>0</v>
      </c>
    </row>
    <row r="133" spans="1:4" ht="14.4">
      <c r="A133" s="7" t="s">
        <v>129</v>
      </c>
      <c r="B133" s="8">
        <v>54316335.510600001</v>
      </c>
      <c r="C133" s="8">
        <v>54316335.510600001</v>
      </c>
      <c r="D133" s="8">
        <v>54658187.510600001</v>
      </c>
    </row>
    <row r="134" spans="1:4" ht="14.4">
      <c r="A134" s="9" t="s">
        <v>130</v>
      </c>
      <c r="B134" s="13">
        <v>29755635.678199999</v>
      </c>
      <c r="C134" s="13">
        <v>29755635.678199999</v>
      </c>
      <c r="D134" s="13">
        <v>29755635.678199999</v>
      </c>
    </row>
    <row r="135" spans="1:4" ht="14.4">
      <c r="A135" s="9" t="s">
        <v>131</v>
      </c>
      <c r="B135" s="11">
        <v>106181.52</v>
      </c>
      <c r="C135" s="11">
        <v>106181.52</v>
      </c>
      <c r="D135" s="11">
        <v>106181.52</v>
      </c>
    </row>
    <row r="136" spans="1:4" ht="14.4">
      <c r="A136" s="9" t="s">
        <v>132</v>
      </c>
      <c r="B136" s="11">
        <v>0</v>
      </c>
      <c r="C136" s="11">
        <v>0</v>
      </c>
      <c r="D136" s="11">
        <v>0</v>
      </c>
    </row>
    <row r="137" spans="1:4" ht="14.4">
      <c r="A137" s="9" t="s">
        <v>133</v>
      </c>
      <c r="B137" s="11">
        <v>4833163.59</v>
      </c>
      <c r="C137" s="11">
        <v>4833163.59</v>
      </c>
      <c r="D137" s="11">
        <v>4833163.59</v>
      </c>
    </row>
    <row r="138" spans="1:4" ht="14.4">
      <c r="A138" s="12" t="s">
        <v>134</v>
      </c>
      <c r="B138" s="11">
        <v>0</v>
      </c>
      <c r="C138" s="11">
        <v>0</v>
      </c>
      <c r="D138" s="11">
        <v>0</v>
      </c>
    </row>
    <row r="139" spans="1:4" ht="14.4">
      <c r="A139" s="12" t="s">
        <v>135</v>
      </c>
      <c r="B139" s="11">
        <v>0</v>
      </c>
      <c r="C139" s="11">
        <v>0</v>
      </c>
      <c r="D139" s="11">
        <v>0</v>
      </c>
    </row>
    <row r="140" spans="1:4" ht="14.4">
      <c r="A140" s="12" t="s">
        <v>136</v>
      </c>
      <c r="B140" s="11">
        <v>2000000</v>
      </c>
      <c r="C140" s="11">
        <v>2000000</v>
      </c>
      <c r="D140" s="11">
        <v>2000000</v>
      </c>
    </row>
    <row r="141" spans="1:4" ht="14.4">
      <c r="A141" s="12" t="s">
        <v>137</v>
      </c>
      <c r="B141" s="11">
        <v>0</v>
      </c>
      <c r="C141" s="11">
        <v>0</v>
      </c>
      <c r="D141" s="11">
        <v>0</v>
      </c>
    </row>
    <row r="142" spans="1:4" ht="14.4">
      <c r="A142" s="12" t="s">
        <v>138</v>
      </c>
      <c r="B142" s="11">
        <v>0</v>
      </c>
      <c r="C142" s="11">
        <v>0</v>
      </c>
      <c r="D142" s="11">
        <v>0</v>
      </c>
    </row>
    <row r="143" spans="1:4" ht="14.4">
      <c r="A143" s="12" t="s">
        <v>139</v>
      </c>
      <c r="B143" s="11">
        <v>0</v>
      </c>
      <c r="C143" s="11">
        <v>0</v>
      </c>
      <c r="D143" s="11">
        <v>0</v>
      </c>
    </row>
    <row r="144" spans="1:4" ht="14.4">
      <c r="A144" s="12" t="s">
        <v>140</v>
      </c>
      <c r="B144" s="11">
        <v>36499.999799999998</v>
      </c>
      <c r="C144" s="11">
        <v>36499.999799999998</v>
      </c>
      <c r="D144" s="11">
        <v>36499.999799999998</v>
      </c>
    </row>
    <row r="145" spans="1:4" ht="14.4">
      <c r="A145" s="12" t="s">
        <v>141</v>
      </c>
      <c r="B145" s="11">
        <v>1665000</v>
      </c>
      <c r="C145" s="11">
        <v>1665000</v>
      </c>
      <c r="D145" s="11">
        <v>1665000</v>
      </c>
    </row>
    <row r="146" spans="1:4" ht="14.4">
      <c r="A146" s="12" t="s">
        <v>142</v>
      </c>
      <c r="B146" s="11">
        <v>0</v>
      </c>
      <c r="C146" s="11">
        <v>0</v>
      </c>
      <c r="D146" s="11">
        <v>0</v>
      </c>
    </row>
    <row r="147" spans="1:4" ht="14.4">
      <c r="A147" s="12" t="s">
        <v>143</v>
      </c>
      <c r="B147" s="11">
        <v>866377.84920000006</v>
      </c>
      <c r="C147" s="11">
        <v>866377.84920000006</v>
      </c>
      <c r="D147" s="11">
        <v>866377.84920000006</v>
      </c>
    </row>
    <row r="148" spans="1:4" ht="14.4">
      <c r="A148" s="12" t="s">
        <v>144</v>
      </c>
      <c r="B148" s="11">
        <v>13990676.8596</v>
      </c>
      <c r="C148" s="11">
        <v>13990676.8596</v>
      </c>
      <c r="D148" s="11">
        <v>13990676.8596</v>
      </c>
    </row>
    <row r="149" spans="1:4" ht="14.4">
      <c r="A149" s="12" t="s">
        <v>145</v>
      </c>
      <c r="B149" s="11">
        <v>3978663</v>
      </c>
      <c r="C149" s="11">
        <v>3978663</v>
      </c>
      <c r="D149" s="11">
        <v>3978663</v>
      </c>
    </row>
    <row r="150" spans="1:4" ht="14.4">
      <c r="A150" s="12" t="s">
        <v>146</v>
      </c>
      <c r="B150" s="11">
        <v>1878582.6995999999</v>
      </c>
      <c r="C150" s="11">
        <v>1878582.6995999999</v>
      </c>
      <c r="D150" s="11">
        <v>1878582.6995999999</v>
      </c>
    </row>
    <row r="151" spans="1:4" ht="14.4">
      <c r="A151" s="12" t="s">
        <v>423</v>
      </c>
      <c r="B151" s="11">
        <v>400490.16</v>
      </c>
      <c r="C151" s="11">
        <v>400490.16</v>
      </c>
      <c r="D151" s="11">
        <v>400490.16</v>
      </c>
    </row>
    <row r="152" spans="1:4" ht="14.4">
      <c r="A152" s="9" t="s">
        <v>147</v>
      </c>
      <c r="B152" s="8">
        <v>13078278.786</v>
      </c>
      <c r="C152" s="8">
        <v>13078278.786</v>
      </c>
      <c r="D152" s="8">
        <v>13156233.786</v>
      </c>
    </row>
    <row r="153" spans="1:4" ht="14.4">
      <c r="A153" s="9" t="s">
        <v>148</v>
      </c>
      <c r="B153" s="11">
        <v>19999.999199999998</v>
      </c>
      <c r="C153" s="11">
        <v>19999.999199999998</v>
      </c>
      <c r="D153" s="11">
        <v>19999.999199999998</v>
      </c>
    </row>
    <row r="154" spans="1:4" ht="14.4">
      <c r="A154" s="9" t="s">
        <v>149</v>
      </c>
      <c r="B154" s="11">
        <v>586548.80160000001</v>
      </c>
      <c r="C154" s="11">
        <v>586548.80160000001</v>
      </c>
      <c r="D154" s="11">
        <v>586548.80160000001</v>
      </c>
    </row>
    <row r="155" spans="1:4" ht="14.4">
      <c r="A155" s="9" t="s">
        <v>150</v>
      </c>
      <c r="B155" s="11">
        <v>1090726.8696000001</v>
      </c>
      <c r="C155" s="11">
        <v>1090726.8696000001</v>
      </c>
      <c r="D155" s="11">
        <v>1149754.8696000001</v>
      </c>
    </row>
    <row r="156" spans="1:4" ht="14.4">
      <c r="A156" s="9" t="s">
        <v>151</v>
      </c>
      <c r="B156" s="11">
        <v>1794612.7583999999</v>
      </c>
      <c r="C156" s="11">
        <v>1794612.7583999999</v>
      </c>
      <c r="D156" s="11">
        <v>1813539.7583999999</v>
      </c>
    </row>
    <row r="157" spans="1:4" ht="14.4">
      <c r="A157" s="9" t="s">
        <v>152</v>
      </c>
      <c r="B157" s="11">
        <v>10000.3596</v>
      </c>
      <c r="C157" s="11">
        <v>10000.3596</v>
      </c>
      <c r="D157" s="11">
        <v>10000.3596</v>
      </c>
    </row>
    <row r="158" spans="1:4" ht="14.4">
      <c r="A158" s="9" t="s">
        <v>153</v>
      </c>
      <c r="B158" s="11">
        <v>0</v>
      </c>
      <c r="C158" s="11">
        <v>0</v>
      </c>
      <c r="D158" s="11">
        <v>0</v>
      </c>
    </row>
    <row r="159" spans="1:4" ht="14.4">
      <c r="A159" s="12" t="s">
        <v>154</v>
      </c>
      <c r="B159" s="11">
        <v>9563889.9984000009</v>
      </c>
      <c r="C159" s="11">
        <v>9563889.9984000009</v>
      </c>
      <c r="D159" s="11">
        <v>9563889.9984000009</v>
      </c>
    </row>
    <row r="160" spans="1:4" ht="14.4">
      <c r="A160" s="9" t="s">
        <v>155</v>
      </c>
      <c r="B160" s="11">
        <v>12499.9992</v>
      </c>
      <c r="C160" s="11">
        <v>12499.9992</v>
      </c>
      <c r="D160" s="11">
        <v>12499.9992</v>
      </c>
    </row>
    <row r="161" spans="1:4" ht="14.4">
      <c r="A161" s="9" t="s">
        <v>156</v>
      </c>
      <c r="B161" s="11">
        <v>0</v>
      </c>
      <c r="C161" s="11">
        <v>0</v>
      </c>
      <c r="D161" s="11">
        <v>0</v>
      </c>
    </row>
    <row r="162" spans="1:4" ht="14.4">
      <c r="A162" s="9" t="s">
        <v>157</v>
      </c>
      <c r="B162" s="8">
        <v>280150.00319999998</v>
      </c>
      <c r="C162" s="8">
        <v>280150.00319999998</v>
      </c>
      <c r="D162" s="8">
        <v>280150.00319999998</v>
      </c>
    </row>
    <row r="163" spans="1:4" ht="14.4">
      <c r="A163" s="9" t="s">
        <v>158</v>
      </c>
      <c r="B163" s="11">
        <v>279150.0036</v>
      </c>
      <c r="C163" s="11">
        <v>279150.0036</v>
      </c>
      <c r="D163" s="11">
        <v>279150.0036</v>
      </c>
    </row>
    <row r="164" spans="1:4" ht="14.4">
      <c r="A164" s="9" t="s">
        <v>159</v>
      </c>
      <c r="B164" s="11">
        <v>999.99959999999999</v>
      </c>
      <c r="C164" s="11">
        <v>999.99959999999999</v>
      </c>
      <c r="D164" s="11">
        <v>999.99959999999999</v>
      </c>
    </row>
    <row r="165" spans="1:4" ht="14.4">
      <c r="A165" s="9" t="s">
        <v>160</v>
      </c>
      <c r="B165" s="11">
        <v>0</v>
      </c>
      <c r="C165" s="11">
        <v>0</v>
      </c>
      <c r="D165" s="11">
        <v>0</v>
      </c>
    </row>
    <row r="166" spans="1:4" ht="14.4">
      <c r="A166" s="9" t="s">
        <v>161</v>
      </c>
      <c r="B166" s="8">
        <v>1383159.9084000001</v>
      </c>
      <c r="C166" s="8">
        <v>1383159.9084000001</v>
      </c>
      <c r="D166" s="8">
        <v>1383159.9084000001</v>
      </c>
    </row>
    <row r="167" spans="1:4" ht="14.4">
      <c r="A167" s="9" t="s">
        <v>162</v>
      </c>
      <c r="B167" s="11">
        <v>237216</v>
      </c>
      <c r="C167" s="11">
        <v>237216</v>
      </c>
      <c r="D167" s="11">
        <v>237216</v>
      </c>
    </row>
    <row r="168" spans="1:4" ht="14.4">
      <c r="A168" s="9" t="s">
        <v>163</v>
      </c>
      <c r="B168" s="11">
        <v>666865.05960000004</v>
      </c>
      <c r="C168" s="11">
        <v>666865.05960000004</v>
      </c>
      <c r="D168" s="11">
        <v>666865.05960000004</v>
      </c>
    </row>
    <row r="169" spans="1:4" ht="14.4">
      <c r="A169" s="9" t="s">
        <v>164</v>
      </c>
      <c r="B169" s="11">
        <v>453378</v>
      </c>
      <c r="C169" s="11">
        <v>453378</v>
      </c>
      <c r="D169" s="11">
        <v>453378</v>
      </c>
    </row>
    <row r="170" spans="1:4" ht="28.8">
      <c r="A170" s="9" t="s">
        <v>165</v>
      </c>
      <c r="B170" s="11">
        <v>25700.8488</v>
      </c>
      <c r="C170" s="11">
        <v>25700.8488</v>
      </c>
      <c r="D170" s="11">
        <v>25700.8488</v>
      </c>
    </row>
    <row r="171" spans="1:4" ht="14.4">
      <c r="A171" s="9" t="s">
        <v>166</v>
      </c>
      <c r="B171" s="8">
        <v>395363.28039999999</v>
      </c>
      <c r="C171" s="8">
        <v>395363.28039999999</v>
      </c>
      <c r="D171" s="8">
        <v>395363.28039999999</v>
      </c>
    </row>
    <row r="172" spans="1:4" ht="14.4">
      <c r="A172" s="9" t="s">
        <v>167</v>
      </c>
      <c r="B172" s="11">
        <v>140536</v>
      </c>
      <c r="C172" s="11">
        <v>140536</v>
      </c>
      <c r="D172" s="11">
        <v>140536</v>
      </c>
    </row>
    <row r="173" spans="1:4" ht="14.4">
      <c r="A173" s="9" t="s">
        <v>168</v>
      </c>
      <c r="B173" s="11">
        <v>60000</v>
      </c>
      <c r="C173" s="11">
        <v>60000</v>
      </c>
      <c r="D173" s="11">
        <v>60000</v>
      </c>
    </row>
    <row r="174" spans="1:4" ht="14.4">
      <c r="A174" s="9" t="s">
        <v>169</v>
      </c>
      <c r="B174" s="11">
        <v>90000</v>
      </c>
      <c r="C174" s="11">
        <v>90000</v>
      </c>
      <c r="D174" s="11">
        <v>90000</v>
      </c>
    </row>
    <row r="175" spans="1:4" ht="14.4">
      <c r="A175" s="9" t="s">
        <v>170</v>
      </c>
      <c r="B175" s="11">
        <v>104827.2804</v>
      </c>
      <c r="C175" s="11">
        <v>104827.2804</v>
      </c>
      <c r="D175" s="11">
        <v>104827.2804</v>
      </c>
    </row>
    <row r="176" spans="1:4" ht="14.4">
      <c r="A176" s="9" t="s">
        <v>171</v>
      </c>
      <c r="B176" s="8">
        <v>2413071.9575999998</v>
      </c>
      <c r="C176" s="8">
        <v>2413071.9575999998</v>
      </c>
      <c r="D176" s="8">
        <v>2448499.9575999998</v>
      </c>
    </row>
    <row r="177" spans="1:4" ht="14.4">
      <c r="A177" s="9" t="s">
        <v>172</v>
      </c>
      <c r="B177" s="11">
        <v>1253593.3296000001</v>
      </c>
      <c r="C177" s="11">
        <v>1253593.3296000001</v>
      </c>
      <c r="D177" s="11">
        <v>1271880.3296000001</v>
      </c>
    </row>
    <row r="178" spans="1:4" ht="14.4">
      <c r="A178" s="9" t="s">
        <v>173</v>
      </c>
      <c r="B178" s="11">
        <v>1049330.9484000001</v>
      </c>
      <c r="C178" s="11">
        <v>1049330.9484000001</v>
      </c>
      <c r="D178" s="11">
        <v>1066471.9484000001</v>
      </c>
    </row>
    <row r="179" spans="1:4" ht="14.4">
      <c r="A179" s="9" t="s">
        <v>174</v>
      </c>
      <c r="B179" s="11">
        <v>0</v>
      </c>
      <c r="C179" s="11">
        <v>0</v>
      </c>
      <c r="D179" s="11">
        <v>0</v>
      </c>
    </row>
    <row r="180" spans="1:4" ht="14.4">
      <c r="A180" s="9" t="s">
        <v>175</v>
      </c>
      <c r="B180" s="11">
        <v>0</v>
      </c>
      <c r="C180" s="11">
        <v>0</v>
      </c>
      <c r="D180" s="11">
        <v>0</v>
      </c>
    </row>
    <row r="181" spans="1:4" ht="14.4">
      <c r="A181" s="9" t="s">
        <v>176</v>
      </c>
      <c r="B181" s="11">
        <v>0</v>
      </c>
      <c r="C181" s="11">
        <v>0</v>
      </c>
      <c r="D181" s="11">
        <v>0</v>
      </c>
    </row>
    <row r="182" spans="1:4" ht="14.4">
      <c r="A182" s="9" t="s">
        <v>177</v>
      </c>
      <c r="B182" s="11">
        <v>0</v>
      </c>
      <c r="C182" s="11">
        <v>0</v>
      </c>
      <c r="D182" s="11">
        <v>0</v>
      </c>
    </row>
    <row r="183" spans="1:4" ht="14.4">
      <c r="A183" s="9" t="s">
        <v>178</v>
      </c>
      <c r="B183" s="11">
        <v>0</v>
      </c>
      <c r="C183" s="11">
        <v>0</v>
      </c>
      <c r="D183" s="11">
        <v>0</v>
      </c>
    </row>
    <row r="184" spans="1:4" ht="14.4">
      <c r="A184" s="9" t="s">
        <v>179</v>
      </c>
      <c r="B184" s="11">
        <v>0</v>
      </c>
      <c r="C184" s="11">
        <v>0</v>
      </c>
      <c r="D184" s="11">
        <v>0</v>
      </c>
    </row>
    <row r="185" spans="1:4" ht="28.8">
      <c r="A185" s="9" t="s">
        <v>180</v>
      </c>
      <c r="B185" s="11">
        <v>0</v>
      </c>
      <c r="C185" s="11">
        <v>0</v>
      </c>
      <c r="D185" s="11">
        <v>0</v>
      </c>
    </row>
    <row r="186" spans="1:4" ht="14.4">
      <c r="A186" s="9" t="s">
        <v>181</v>
      </c>
      <c r="B186" s="11">
        <v>110147.6796</v>
      </c>
      <c r="C186" s="11">
        <v>110147.6796</v>
      </c>
      <c r="D186" s="11">
        <v>110147.6796</v>
      </c>
    </row>
    <row r="187" spans="1:4" ht="14.4">
      <c r="A187" s="9" t="s">
        <v>182</v>
      </c>
      <c r="B187" s="8">
        <v>2177171.2008000002</v>
      </c>
      <c r="C187" s="8">
        <v>2177171.2008000002</v>
      </c>
      <c r="D187" s="8">
        <v>2327671.2008000002</v>
      </c>
    </row>
    <row r="188" spans="1:4" ht="14.4">
      <c r="A188" s="9" t="s">
        <v>183</v>
      </c>
      <c r="B188" s="11">
        <v>160000.00080000001</v>
      </c>
      <c r="C188" s="11">
        <v>160000.00080000001</v>
      </c>
      <c r="D188" s="11">
        <v>165000.00080000001</v>
      </c>
    </row>
    <row r="189" spans="1:4" ht="14.4">
      <c r="A189" s="9" t="s">
        <v>184</v>
      </c>
      <c r="B189" s="11">
        <v>789300.00120000006</v>
      </c>
      <c r="C189" s="11">
        <v>789300.00120000006</v>
      </c>
      <c r="D189" s="11">
        <v>834300.00120000006</v>
      </c>
    </row>
    <row r="190" spans="1:4" ht="14.4">
      <c r="A190" s="9" t="s">
        <v>185</v>
      </c>
      <c r="B190" s="11">
        <v>751999.99679999996</v>
      </c>
      <c r="C190" s="11">
        <v>751999.99679999996</v>
      </c>
      <c r="D190" s="11">
        <v>829999.99679999996</v>
      </c>
    </row>
    <row r="191" spans="1:4" ht="14.4">
      <c r="A191" s="9" t="s">
        <v>186</v>
      </c>
      <c r="B191" s="11">
        <v>475871.20199999999</v>
      </c>
      <c r="C191" s="11">
        <v>475871.20199999999</v>
      </c>
      <c r="D191" s="11">
        <v>498371.20199999999</v>
      </c>
    </row>
    <row r="192" spans="1:4" ht="14.4">
      <c r="A192" s="9" t="s">
        <v>187</v>
      </c>
      <c r="B192" s="8">
        <v>1456402.2204</v>
      </c>
      <c r="C192" s="8">
        <v>1456402.2204</v>
      </c>
      <c r="D192" s="8">
        <v>1534371.2204</v>
      </c>
    </row>
    <row r="193" spans="1:4" ht="14.4">
      <c r="A193" s="9" t="s">
        <v>188</v>
      </c>
      <c r="B193" s="11">
        <v>249999.99960000001</v>
      </c>
      <c r="C193" s="11">
        <v>249999.99960000001</v>
      </c>
      <c r="D193" s="11">
        <v>278968.99959999998</v>
      </c>
    </row>
    <row r="194" spans="1:4" ht="14.4">
      <c r="A194" s="9" t="s">
        <v>189</v>
      </c>
      <c r="B194" s="11">
        <v>365000.00160000002</v>
      </c>
      <c r="C194" s="11">
        <v>365000.00160000002</v>
      </c>
      <c r="D194" s="11">
        <v>365000.00160000002</v>
      </c>
    </row>
    <row r="195" spans="1:4" ht="14.4">
      <c r="A195" s="9" t="s">
        <v>190</v>
      </c>
      <c r="B195" s="11">
        <v>5000.0003999999999</v>
      </c>
      <c r="C195" s="11">
        <v>5000.0003999999999</v>
      </c>
      <c r="D195" s="11">
        <v>5000.0003999999999</v>
      </c>
    </row>
    <row r="196" spans="1:4" ht="14.4">
      <c r="A196" s="9" t="s">
        <v>191</v>
      </c>
      <c r="B196" s="11">
        <v>497499.99959999998</v>
      </c>
      <c r="C196" s="11">
        <v>497499.99959999998</v>
      </c>
      <c r="D196" s="11">
        <v>533499.99959999998</v>
      </c>
    </row>
    <row r="197" spans="1:4" ht="28.8">
      <c r="A197" s="9" t="s">
        <v>192</v>
      </c>
      <c r="B197" s="11">
        <v>115902.21120000001</v>
      </c>
      <c r="C197" s="11">
        <v>115902.21120000001</v>
      </c>
      <c r="D197" s="11">
        <v>115902.21120000001</v>
      </c>
    </row>
    <row r="198" spans="1:4" ht="28.8">
      <c r="A198" s="9" t="s">
        <v>193</v>
      </c>
      <c r="B198" s="11">
        <v>37999.999199999998</v>
      </c>
      <c r="C198" s="11">
        <v>37999.999199999998</v>
      </c>
      <c r="D198" s="11">
        <v>37999.999199999998</v>
      </c>
    </row>
    <row r="199" spans="1:4" ht="28.8">
      <c r="A199" s="9" t="s">
        <v>194</v>
      </c>
      <c r="B199" s="11">
        <v>8000.0003999999999</v>
      </c>
      <c r="C199" s="11">
        <v>8000.0003999999999</v>
      </c>
      <c r="D199" s="11">
        <v>8000.0003999999999</v>
      </c>
    </row>
    <row r="200" spans="1:4" ht="28.8">
      <c r="A200" s="9" t="s">
        <v>195</v>
      </c>
      <c r="B200" s="11">
        <v>0</v>
      </c>
      <c r="C200" s="11">
        <v>0</v>
      </c>
      <c r="D200" s="11">
        <v>0</v>
      </c>
    </row>
    <row r="201" spans="1:4" ht="14.4">
      <c r="A201" s="9" t="s">
        <v>196</v>
      </c>
      <c r="B201" s="11">
        <v>52000.005599999997</v>
      </c>
      <c r="C201" s="11">
        <v>52000.005599999997</v>
      </c>
      <c r="D201" s="11">
        <v>52000.005599999997</v>
      </c>
    </row>
    <row r="202" spans="1:4" ht="14.4">
      <c r="A202" s="9" t="s">
        <v>197</v>
      </c>
      <c r="B202" s="11">
        <v>20000.002799999998</v>
      </c>
      <c r="C202" s="11">
        <v>20000.002799999998</v>
      </c>
      <c r="D202" s="11">
        <v>20000.002799999998</v>
      </c>
    </row>
    <row r="203" spans="1:4" ht="14.4">
      <c r="A203" s="9" t="s">
        <v>198</v>
      </c>
      <c r="B203" s="11">
        <v>84999.999599999996</v>
      </c>
      <c r="C203" s="11">
        <v>84999.999599999996</v>
      </c>
      <c r="D203" s="11">
        <v>97999.999599999996</v>
      </c>
    </row>
    <row r="204" spans="1:4" ht="28.8">
      <c r="A204" s="9" t="s">
        <v>199</v>
      </c>
      <c r="B204" s="11">
        <v>0</v>
      </c>
      <c r="C204" s="11">
        <v>0</v>
      </c>
      <c r="D204" s="11">
        <v>0</v>
      </c>
    </row>
    <row r="205" spans="1:4" ht="14.4">
      <c r="A205" s="9" t="s">
        <v>200</v>
      </c>
      <c r="B205" s="11">
        <v>0</v>
      </c>
      <c r="C205" s="11">
        <v>0</v>
      </c>
      <c r="D205" s="11">
        <v>0</v>
      </c>
    </row>
    <row r="206" spans="1:4" ht="14.4">
      <c r="A206" s="9" t="s">
        <v>201</v>
      </c>
      <c r="B206" s="11">
        <v>0</v>
      </c>
      <c r="C206" s="11">
        <v>0</v>
      </c>
      <c r="D206" s="11">
        <v>0</v>
      </c>
    </row>
    <row r="207" spans="1:4" ht="14.4">
      <c r="A207" s="9" t="s">
        <v>202</v>
      </c>
      <c r="B207" s="11">
        <v>0</v>
      </c>
      <c r="C207" s="11">
        <v>0</v>
      </c>
      <c r="D207" s="11">
        <v>0</v>
      </c>
    </row>
    <row r="208" spans="1:4" ht="14.4">
      <c r="A208" s="9" t="s">
        <v>203</v>
      </c>
      <c r="B208" s="11">
        <v>0</v>
      </c>
      <c r="C208" s="11">
        <v>0</v>
      </c>
      <c r="D208" s="11">
        <v>0</v>
      </c>
    </row>
    <row r="209" spans="1:4" ht="14.4">
      <c r="A209" s="9" t="s">
        <v>204</v>
      </c>
      <c r="B209" s="11">
        <v>20000.000400000001</v>
      </c>
      <c r="C209" s="11">
        <v>20000.000400000001</v>
      </c>
      <c r="D209" s="11">
        <v>20000.000400000001</v>
      </c>
    </row>
    <row r="210" spans="1:4" ht="14.4">
      <c r="A210" s="9" t="s">
        <v>205</v>
      </c>
      <c r="B210" s="8">
        <v>65110.000799999994</v>
      </c>
      <c r="C210" s="8">
        <v>65110.000799999994</v>
      </c>
      <c r="D210" s="8">
        <v>65110.000799999994</v>
      </c>
    </row>
    <row r="211" spans="1:4" ht="14.4">
      <c r="A211" s="9" t="s">
        <v>206</v>
      </c>
      <c r="B211" s="11">
        <v>45110.000399999997</v>
      </c>
      <c r="C211" s="11">
        <v>45110.000399999997</v>
      </c>
      <c r="D211" s="11">
        <v>45110.000399999997</v>
      </c>
    </row>
    <row r="212" spans="1:4" ht="14.4">
      <c r="A212" s="9" t="s">
        <v>207</v>
      </c>
      <c r="B212" s="11">
        <v>20000.000400000001</v>
      </c>
      <c r="C212" s="11">
        <v>20000.000400000001</v>
      </c>
      <c r="D212" s="11">
        <v>20000.000400000001</v>
      </c>
    </row>
    <row r="213" spans="1:4" ht="14.4">
      <c r="A213" s="9" t="s">
        <v>208</v>
      </c>
      <c r="B213" s="8">
        <v>446599.99799999996</v>
      </c>
      <c r="C213" s="8">
        <v>446599.99799999996</v>
      </c>
      <c r="D213" s="8">
        <v>446599.99799999996</v>
      </c>
    </row>
    <row r="214" spans="1:4" ht="14.4">
      <c r="A214" s="9" t="s">
        <v>209</v>
      </c>
      <c r="B214" s="11">
        <v>142000.00200000001</v>
      </c>
      <c r="C214" s="11">
        <v>142000.00200000001</v>
      </c>
      <c r="D214" s="11">
        <v>142000.00200000001</v>
      </c>
    </row>
    <row r="215" spans="1:4" ht="14.4">
      <c r="A215" s="9" t="s">
        <v>210</v>
      </c>
      <c r="B215" s="11">
        <v>210000</v>
      </c>
      <c r="C215" s="11">
        <v>210000</v>
      </c>
      <c r="D215" s="11">
        <v>210000</v>
      </c>
    </row>
    <row r="216" spans="1:4" ht="14.4">
      <c r="A216" s="9" t="s">
        <v>211</v>
      </c>
      <c r="B216" s="11">
        <v>34999.995600000002</v>
      </c>
      <c r="C216" s="11">
        <v>34999.995600000002</v>
      </c>
      <c r="D216" s="11">
        <v>34999.995600000002</v>
      </c>
    </row>
    <row r="217" spans="1:4" ht="14.4">
      <c r="A217" s="9" t="s">
        <v>212</v>
      </c>
      <c r="B217" s="11">
        <v>24999.999599999999</v>
      </c>
      <c r="C217" s="11">
        <v>24999.999599999999</v>
      </c>
      <c r="D217" s="11">
        <v>24999.999599999999</v>
      </c>
    </row>
    <row r="218" spans="1:4" ht="14.4">
      <c r="A218" s="9" t="s">
        <v>213</v>
      </c>
      <c r="B218" s="11">
        <v>27999.999599999999</v>
      </c>
      <c r="C218" s="11">
        <v>27999.999599999999</v>
      </c>
      <c r="D218" s="11">
        <v>27999.999599999999</v>
      </c>
    </row>
    <row r="219" spans="1:4" ht="14.4">
      <c r="A219" s="9" t="s">
        <v>214</v>
      </c>
      <c r="B219" s="11">
        <v>6600.0011999999997</v>
      </c>
      <c r="C219" s="11">
        <v>6600.0011999999997</v>
      </c>
      <c r="D219" s="11">
        <v>6600.0011999999997</v>
      </c>
    </row>
    <row r="220" spans="1:4" ht="14.4">
      <c r="A220" s="9" t="s">
        <v>215</v>
      </c>
      <c r="B220" s="8">
        <v>2865392.4768000003</v>
      </c>
      <c r="C220" s="8">
        <v>2865392.4768000003</v>
      </c>
      <c r="D220" s="8">
        <v>2865392.4768000003</v>
      </c>
    </row>
    <row r="221" spans="1:4" ht="14.4">
      <c r="A221" s="9" t="s">
        <v>216</v>
      </c>
      <c r="B221" s="11">
        <v>8799.9995999999992</v>
      </c>
      <c r="C221" s="11">
        <v>8799.9995999999992</v>
      </c>
      <c r="D221" s="11">
        <v>8799.9995999999992</v>
      </c>
    </row>
    <row r="222" spans="1:4" ht="14.4">
      <c r="A222" s="9" t="s">
        <v>217</v>
      </c>
      <c r="B222" s="11">
        <v>0</v>
      </c>
      <c r="C222" s="11">
        <v>0</v>
      </c>
      <c r="D222" s="11">
        <v>0</v>
      </c>
    </row>
    <row r="223" spans="1:4" ht="14.4">
      <c r="A223" s="9" t="s">
        <v>218</v>
      </c>
      <c r="B223" s="11">
        <v>0</v>
      </c>
      <c r="C223" s="11">
        <v>0</v>
      </c>
      <c r="D223" s="11">
        <v>0</v>
      </c>
    </row>
    <row r="224" spans="1:4" ht="14.4">
      <c r="A224" s="9" t="s">
        <v>219</v>
      </c>
      <c r="B224" s="11">
        <v>44999.996400000004</v>
      </c>
      <c r="C224" s="11">
        <v>44999.996400000004</v>
      </c>
      <c r="D224" s="11">
        <v>44999.996400000004</v>
      </c>
    </row>
    <row r="225" spans="1:4" ht="14.4">
      <c r="A225" s="9" t="s">
        <v>220</v>
      </c>
      <c r="B225" s="11">
        <v>0</v>
      </c>
      <c r="C225" s="11">
        <v>0</v>
      </c>
      <c r="D225" s="11">
        <v>0</v>
      </c>
    </row>
    <row r="226" spans="1:4" ht="14.4">
      <c r="A226" s="9" t="s">
        <v>221</v>
      </c>
      <c r="B226" s="11">
        <v>10563.2004</v>
      </c>
      <c r="C226" s="11">
        <v>10563.2004</v>
      </c>
      <c r="D226" s="11">
        <v>10563.2004</v>
      </c>
    </row>
    <row r="227" spans="1:4" ht="14.4">
      <c r="A227" s="9" t="s">
        <v>222</v>
      </c>
      <c r="B227" s="11">
        <v>1576848.4791999999</v>
      </c>
      <c r="C227" s="11">
        <v>1576848.4791999999</v>
      </c>
      <c r="D227" s="11">
        <v>1576848.4791999999</v>
      </c>
    </row>
    <row r="228" spans="1:4" ht="14.4">
      <c r="A228" s="9" t="s">
        <v>223</v>
      </c>
      <c r="B228" s="11">
        <v>0</v>
      </c>
      <c r="C228" s="11">
        <v>0</v>
      </c>
      <c r="D228" s="11">
        <v>0</v>
      </c>
    </row>
    <row r="229" spans="1:4" ht="14.4">
      <c r="A229" s="9" t="s">
        <v>224</v>
      </c>
      <c r="B229" s="11">
        <v>1300.0008</v>
      </c>
      <c r="C229" s="11">
        <v>1300.0008</v>
      </c>
      <c r="D229" s="11">
        <v>1300.0008</v>
      </c>
    </row>
    <row r="230" spans="1:4" ht="28.8">
      <c r="A230" s="9" t="s">
        <v>225</v>
      </c>
      <c r="B230" s="11">
        <v>817660</v>
      </c>
      <c r="C230" s="11">
        <v>817660</v>
      </c>
      <c r="D230" s="11">
        <v>817660</v>
      </c>
    </row>
    <row r="231" spans="1:4" ht="14.4">
      <c r="A231" s="9" t="s">
        <v>226</v>
      </c>
      <c r="B231" s="11">
        <v>255000</v>
      </c>
      <c r="C231" s="11">
        <v>255000</v>
      </c>
      <c r="D231" s="11">
        <v>255000</v>
      </c>
    </row>
    <row r="232" spans="1:4" ht="14.4">
      <c r="A232" s="9" t="s">
        <v>227</v>
      </c>
      <c r="B232" s="11">
        <v>150220.80040000001</v>
      </c>
      <c r="C232" s="11">
        <v>150220.80040000001</v>
      </c>
      <c r="D232" s="11">
        <v>150220.80040000001</v>
      </c>
    </row>
    <row r="233" spans="1:4" ht="14.4">
      <c r="A233" s="7" t="s">
        <v>228</v>
      </c>
      <c r="B233" s="8">
        <v>130247.57519999999</v>
      </c>
      <c r="C233" s="8">
        <v>130247.57519999999</v>
      </c>
      <c r="D233" s="8">
        <v>130247.57519999999</v>
      </c>
    </row>
    <row r="234" spans="1:4" ht="14.4">
      <c r="A234" s="9" t="s">
        <v>229</v>
      </c>
      <c r="B234" s="13">
        <v>60425.079599999997</v>
      </c>
      <c r="C234" s="13">
        <v>60425.079599999997</v>
      </c>
      <c r="D234" s="13">
        <v>60425.079599999997</v>
      </c>
    </row>
    <row r="235" spans="1:4" ht="14.4">
      <c r="A235" s="9" t="s">
        <v>230</v>
      </c>
      <c r="B235" s="11">
        <v>60425.079599999997</v>
      </c>
      <c r="C235" s="11">
        <v>60425.079599999997</v>
      </c>
      <c r="D235" s="11">
        <v>60425.079599999997</v>
      </c>
    </row>
    <row r="236" spans="1:4" ht="14.4">
      <c r="A236" s="9" t="s">
        <v>231</v>
      </c>
      <c r="B236" s="11">
        <v>0</v>
      </c>
      <c r="C236" s="11">
        <v>0</v>
      </c>
      <c r="D236" s="11">
        <v>0</v>
      </c>
    </row>
    <row r="237" spans="1:4" ht="14.4">
      <c r="A237" s="9" t="s">
        <v>232</v>
      </c>
      <c r="B237" s="11">
        <v>0</v>
      </c>
      <c r="C237" s="11">
        <v>0</v>
      </c>
      <c r="D237" s="11">
        <v>0</v>
      </c>
    </row>
    <row r="238" spans="1:4" ht="14.4">
      <c r="A238" s="9" t="s">
        <v>233</v>
      </c>
      <c r="B238" s="14">
        <v>0</v>
      </c>
      <c r="C238" s="14">
        <v>0</v>
      </c>
      <c r="D238" s="14">
        <v>0</v>
      </c>
    </row>
    <row r="239" spans="1:4" ht="14.4">
      <c r="A239" s="9" t="s">
        <v>234</v>
      </c>
      <c r="B239" s="11">
        <v>0</v>
      </c>
      <c r="C239" s="11">
        <v>0</v>
      </c>
      <c r="D239" s="11">
        <v>0</v>
      </c>
    </row>
    <row r="240" spans="1:4" ht="14.4">
      <c r="A240" s="9" t="s">
        <v>235</v>
      </c>
      <c r="B240" s="14">
        <v>69822.495599999995</v>
      </c>
      <c r="C240" s="14">
        <v>69822.495599999995</v>
      </c>
      <c r="D240" s="14">
        <v>69822.495599999995</v>
      </c>
    </row>
    <row r="241" spans="1:4" ht="14.4">
      <c r="A241" s="9" t="s">
        <v>236</v>
      </c>
      <c r="B241" s="11">
        <v>34049.995199999998</v>
      </c>
      <c r="C241" s="11">
        <v>34049.995199999998</v>
      </c>
      <c r="D241" s="11">
        <v>34049.995199999998</v>
      </c>
    </row>
    <row r="242" spans="1:4" ht="14.4">
      <c r="A242" s="9" t="s">
        <v>237</v>
      </c>
      <c r="B242" s="11">
        <v>35772.500399999997</v>
      </c>
      <c r="C242" s="11">
        <v>35772.500399999997</v>
      </c>
      <c r="D242" s="11">
        <v>35772.500399999997</v>
      </c>
    </row>
    <row r="243" spans="1:4" ht="14.4">
      <c r="A243" s="7" t="s">
        <v>238</v>
      </c>
      <c r="B243" s="13">
        <v>17159754.984599996</v>
      </c>
      <c r="C243" s="13">
        <v>17159754.984599996</v>
      </c>
      <c r="D243" s="13">
        <v>17541433.984599996</v>
      </c>
    </row>
    <row r="244" spans="1:4" ht="14.4">
      <c r="A244" s="9" t="s">
        <v>239</v>
      </c>
      <c r="B244" s="13">
        <v>13275302.025499998</v>
      </c>
      <c r="C244" s="13">
        <v>13275302.025499998</v>
      </c>
      <c r="D244" s="13">
        <v>13567254.025499998</v>
      </c>
    </row>
    <row r="245" spans="1:4" ht="14.4">
      <c r="A245" s="9" t="s">
        <v>240</v>
      </c>
      <c r="B245" s="11">
        <v>12184876.125399999</v>
      </c>
      <c r="C245" s="11">
        <v>12184876.125399999</v>
      </c>
      <c r="D245" s="11">
        <v>12460128.125399999</v>
      </c>
    </row>
    <row r="246" spans="1:4" ht="14.4">
      <c r="A246" s="9" t="s">
        <v>241</v>
      </c>
      <c r="B246" s="11">
        <v>74106.273300000001</v>
      </c>
      <c r="C246" s="11">
        <v>74106.273300000001</v>
      </c>
      <c r="D246" s="11">
        <v>77806.273300000001</v>
      </c>
    </row>
    <row r="247" spans="1:4" ht="14.4">
      <c r="A247" s="9" t="s">
        <v>242</v>
      </c>
      <c r="B247" s="11">
        <v>1086525.1672</v>
      </c>
      <c r="C247" s="11">
        <v>1086525.1672</v>
      </c>
      <c r="D247" s="11">
        <v>1099525.1672</v>
      </c>
    </row>
    <row r="248" spans="1:4" ht="14.4">
      <c r="A248" s="9" t="s">
        <v>243</v>
      </c>
      <c r="B248" s="11">
        <v>0</v>
      </c>
      <c r="C248" s="11">
        <v>0</v>
      </c>
      <c r="D248" s="11">
        <v>0</v>
      </c>
    </row>
    <row r="249" spans="1:4" ht="28.8">
      <c r="A249" s="9" t="s">
        <v>244</v>
      </c>
      <c r="B249" s="11">
        <v>0</v>
      </c>
      <c r="C249" s="11">
        <v>0</v>
      </c>
      <c r="D249" s="11">
        <v>0</v>
      </c>
    </row>
    <row r="250" spans="1:4" ht="14.4">
      <c r="A250" s="9" t="s">
        <v>245</v>
      </c>
      <c r="B250" s="11">
        <v>-70205.540399999998</v>
      </c>
      <c r="C250" s="11">
        <v>-70205.540399999998</v>
      </c>
      <c r="D250" s="11">
        <v>-70205.540399999998</v>
      </c>
    </row>
    <row r="251" spans="1:4" ht="14.4">
      <c r="A251" s="9" t="s">
        <v>246</v>
      </c>
      <c r="B251" s="13">
        <v>3626982.9559000004</v>
      </c>
      <c r="C251" s="13">
        <v>3626982.9559000004</v>
      </c>
      <c r="D251" s="13">
        <v>3716709.9559000004</v>
      </c>
    </row>
    <row r="252" spans="1:4" ht="14.4">
      <c r="A252" s="9" t="s">
        <v>247</v>
      </c>
      <c r="B252" s="11">
        <v>3498495.3009000001</v>
      </c>
      <c r="C252" s="11">
        <v>3498495.3009000001</v>
      </c>
      <c r="D252" s="11">
        <v>3580289.3009000001</v>
      </c>
    </row>
    <row r="253" spans="1:4" ht="14.4">
      <c r="A253" s="9" t="s">
        <v>248</v>
      </c>
      <c r="B253" s="11">
        <v>147262.81539999999</v>
      </c>
      <c r="C253" s="11">
        <v>147262.81539999999</v>
      </c>
      <c r="D253" s="11">
        <v>155195.81539999999</v>
      </c>
    </row>
    <row r="254" spans="1:4" ht="14.4">
      <c r="A254" s="9" t="s">
        <v>249</v>
      </c>
      <c r="B254" s="11">
        <v>0</v>
      </c>
      <c r="C254" s="11">
        <v>0</v>
      </c>
      <c r="D254" s="11">
        <v>0</v>
      </c>
    </row>
    <row r="255" spans="1:4" ht="14.4">
      <c r="A255" s="9" t="s">
        <v>250</v>
      </c>
      <c r="B255" s="11">
        <v>-18775.160400000001</v>
      </c>
      <c r="C255" s="11">
        <v>-18775.160400000001</v>
      </c>
      <c r="D255" s="11">
        <v>-18775.160400000001</v>
      </c>
    </row>
    <row r="256" spans="1:4" ht="14.4">
      <c r="A256" s="9" t="s">
        <v>251</v>
      </c>
      <c r="B256" s="13">
        <v>0</v>
      </c>
      <c r="C256" s="13">
        <v>0</v>
      </c>
      <c r="D256" s="13">
        <v>0</v>
      </c>
    </row>
    <row r="257" spans="1:4" ht="14.4">
      <c r="A257" s="9" t="s">
        <v>252</v>
      </c>
      <c r="B257" s="11">
        <v>0</v>
      </c>
      <c r="C257" s="11">
        <v>0</v>
      </c>
      <c r="D257" s="11">
        <v>0</v>
      </c>
    </row>
    <row r="258" spans="1:4" ht="14.4">
      <c r="A258" s="9" t="s">
        <v>253</v>
      </c>
      <c r="B258" s="13">
        <v>257470.00320000004</v>
      </c>
      <c r="C258" s="13">
        <v>257470.00320000004</v>
      </c>
      <c r="D258" s="13">
        <v>257470.00320000004</v>
      </c>
    </row>
    <row r="259" spans="1:4" ht="14.4">
      <c r="A259" s="9" t="s">
        <v>254</v>
      </c>
      <c r="B259" s="11">
        <v>134070</v>
      </c>
      <c r="C259" s="11">
        <v>134070</v>
      </c>
      <c r="D259" s="11">
        <v>134070</v>
      </c>
    </row>
    <row r="260" spans="1:4" ht="14.4">
      <c r="A260" s="9" t="s">
        <v>255</v>
      </c>
      <c r="B260" s="11">
        <v>0</v>
      </c>
      <c r="C260" s="11">
        <v>0</v>
      </c>
      <c r="D260" s="11">
        <v>0</v>
      </c>
    </row>
    <row r="261" spans="1:4" ht="14.4">
      <c r="A261" s="9" t="s">
        <v>256</v>
      </c>
      <c r="B261" s="11">
        <v>18000</v>
      </c>
      <c r="C261" s="11">
        <v>18000</v>
      </c>
      <c r="D261" s="11">
        <v>18000</v>
      </c>
    </row>
    <row r="262" spans="1:4" ht="14.4">
      <c r="A262" s="9" t="s">
        <v>257</v>
      </c>
      <c r="B262" s="11">
        <v>15000</v>
      </c>
      <c r="C262" s="11">
        <v>15000</v>
      </c>
      <c r="D262" s="11">
        <v>15000</v>
      </c>
    </row>
    <row r="263" spans="1:4" ht="14.4">
      <c r="A263" s="9" t="s">
        <v>258</v>
      </c>
      <c r="B263" s="11">
        <v>2900.0052000000001</v>
      </c>
      <c r="C263" s="11">
        <v>2900.0052000000001</v>
      </c>
      <c r="D263" s="11">
        <v>2900.0052000000001</v>
      </c>
    </row>
    <row r="264" spans="1:4" ht="14.4">
      <c r="A264" s="9" t="s">
        <v>259</v>
      </c>
      <c r="B264" s="11">
        <v>87499.998000000007</v>
      </c>
      <c r="C264" s="11">
        <v>87499.998000000007</v>
      </c>
      <c r="D264" s="11">
        <v>87499.998000000007</v>
      </c>
    </row>
    <row r="265" spans="1:4" ht="14.4">
      <c r="A265" s="9" t="s">
        <v>260</v>
      </c>
      <c r="B265" s="11">
        <v>0</v>
      </c>
      <c r="C265" s="11">
        <v>0</v>
      </c>
      <c r="D265" s="11">
        <v>0</v>
      </c>
    </row>
    <row r="266" spans="1:4" ht="14.4">
      <c r="A266" s="7" t="s">
        <v>261</v>
      </c>
      <c r="B266" s="8">
        <v>5707238.9459999995</v>
      </c>
      <c r="C266" s="8">
        <v>5707238.9459999995</v>
      </c>
      <c r="D266" s="8">
        <v>6148929.9459999995</v>
      </c>
    </row>
    <row r="267" spans="1:4" ht="14.4">
      <c r="A267" s="9" t="s">
        <v>262</v>
      </c>
      <c r="B267" s="13">
        <v>142323.01920000001</v>
      </c>
      <c r="C267" s="13">
        <v>142323.01920000001</v>
      </c>
      <c r="D267" s="13">
        <v>142323.01920000001</v>
      </c>
    </row>
    <row r="268" spans="1:4" ht="14.4">
      <c r="A268" s="9" t="s">
        <v>263</v>
      </c>
      <c r="B268" s="11">
        <v>24681.2196</v>
      </c>
      <c r="C268" s="11">
        <v>24681.2196</v>
      </c>
      <c r="D268" s="11">
        <v>24681.2196</v>
      </c>
    </row>
    <row r="269" spans="1:4" ht="14.4">
      <c r="A269" s="9" t="s">
        <v>264</v>
      </c>
      <c r="B269" s="11">
        <v>0</v>
      </c>
      <c r="C269" s="11">
        <v>0</v>
      </c>
      <c r="D269" s="11">
        <v>0</v>
      </c>
    </row>
    <row r="270" spans="1:4" ht="14.4">
      <c r="A270" s="9" t="s">
        <v>265</v>
      </c>
      <c r="B270" s="11">
        <v>0</v>
      </c>
      <c r="C270" s="11">
        <v>0</v>
      </c>
      <c r="D270" s="11">
        <v>0</v>
      </c>
    </row>
    <row r="271" spans="1:4" ht="28.8">
      <c r="A271" s="9" t="s">
        <v>266</v>
      </c>
      <c r="B271" s="11">
        <v>79185.759600000005</v>
      </c>
      <c r="C271" s="11">
        <v>79185.759600000005</v>
      </c>
      <c r="D271" s="11">
        <v>79185.759600000005</v>
      </c>
    </row>
    <row r="272" spans="1:4" ht="14.4">
      <c r="A272" s="9" t="s">
        <v>267</v>
      </c>
      <c r="B272" s="11">
        <v>0</v>
      </c>
      <c r="C272" s="11">
        <v>0</v>
      </c>
      <c r="D272" s="11">
        <v>0</v>
      </c>
    </row>
    <row r="273" spans="1:4" ht="14.4">
      <c r="A273" s="9" t="s">
        <v>268</v>
      </c>
      <c r="B273" s="11">
        <v>0</v>
      </c>
      <c r="C273" s="11">
        <v>0</v>
      </c>
      <c r="D273" s="11">
        <v>0</v>
      </c>
    </row>
    <row r="274" spans="1:4" ht="14.4">
      <c r="A274" s="9" t="s">
        <v>269</v>
      </c>
      <c r="B274" s="11">
        <v>172.98</v>
      </c>
      <c r="C274" s="11">
        <v>172.98</v>
      </c>
      <c r="D274" s="11">
        <v>172.98</v>
      </c>
    </row>
    <row r="275" spans="1:4" ht="14.4">
      <c r="A275" s="9" t="s">
        <v>270</v>
      </c>
      <c r="B275" s="11">
        <v>0</v>
      </c>
      <c r="C275" s="11">
        <v>0</v>
      </c>
      <c r="D275" s="11">
        <v>0</v>
      </c>
    </row>
    <row r="276" spans="1:4" ht="14.4">
      <c r="A276" s="9" t="s">
        <v>271</v>
      </c>
      <c r="B276" s="11">
        <v>1468.9404</v>
      </c>
      <c r="C276" s="11">
        <v>1468.9404</v>
      </c>
      <c r="D276" s="11">
        <v>1468.9404</v>
      </c>
    </row>
    <row r="277" spans="1:4" ht="14.4">
      <c r="A277" s="9" t="s">
        <v>272</v>
      </c>
      <c r="B277" s="11">
        <v>2092.8395999999998</v>
      </c>
      <c r="C277" s="11">
        <v>2092.8395999999998</v>
      </c>
      <c r="D277" s="11">
        <v>2092.8395999999998</v>
      </c>
    </row>
    <row r="278" spans="1:4" ht="14.4">
      <c r="A278" s="9" t="s">
        <v>273</v>
      </c>
      <c r="B278" s="11">
        <v>17191.688399999999</v>
      </c>
      <c r="C278" s="11">
        <v>17191.688399999999</v>
      </c>
      <c r="D278" s="11">
        <v>17191.688399999999</v>
      </c>
    </row>
    <row r="279" spans="1:4" ht="14.4">
      <c r="A279" s="9" t="s">
        <v>274</v>
      </c>
      <c r="B279" s="11">
        <v>825.50040000000001</v>
      </c>
      <c r="C279" s="11">
        <v>825.50040000000001</v>
      </c>
      <c r="D279" s="11">
        <v>825.50040000000001</v>
      </c>
    </row>
    <row r="280" spans="1:4" ht="14.4">
      <c r="A280" s="9" t="s">
        <v>275</v>
      </c>
      <c r="B280" s="11">
        <v>16704.091199999999</v>
      </c>
      <c r="C280" s="11">
        <v>16704.091199999999</v>
      </c>
      <c r="D280" s="11">
        <v>16704.091199999999</v>
      </c>
    </row>
    <row r="281" spans="1:4" ht="14.4">
      <c r="A281" s="9" t="s">
        <v>276</v>
      </c>
      <c r="B281" s="8">
        <v>5494915.926</v>
      </c>
      <c r="C281" s="8">
        <v>5494915.926</v>
      </c>
      <c r="D281" s="8">
        <v>5936606.926</v>
      </c>
    </row>
    <row r="282" spans="1:4" ht="14.4">
      <c r="A282" s="9" t="s">
        <v>277</v>
      </c>
      <c r="B282" s="11">
        <v>1629695.1756</v>
      </c>
      <c r="C282" s="11">
        <v>1629695.1756</v>
      </c>
      <c r="D282" s="11">
        <v>1721504.1756</v>
      </c>
    </row>
    <row r="283" spans="1:4" ht="14.4">
      <c r="A283" s="9" t="s">
        <v>278</v>
      </c>
      <c r="B283" s="11">
        <v>2934630.3804000001</v>
      </c>
      <c r="C283" s="11">
        <v>2934630.3804000001</v>
      </c>
      <c r="D283" s="11">
        <v>2934630.3804000001</v>
      </c>
    </row>
    <row r="284" spans="1:4" ht="28.8">
      <c r="A284" s="9" t="s">
        <v>279</v>
      </c>
      <c r="B284" s="11">
        <v>123649.5996</v>
      </c>
      <c r="C284" s="11">
        <v>123649.5996</v>
      </c>
      <c r="D284" s="11">
        <v>338531.59960000002</v>
      </c>
    </row>
    <row r="285" spans="1:4" ht="28.8">
      <c r="A285" s="9" t="s">
        <v>280</v>
      </c>
      <c r="B285" s="11">
        <v>302544.68040000001</v>
      </c>
      <c r="C285" s="11">
        <v>302544.68040000001</v>
      </c>
      <c r="D285" s="11">
        <v>302544.68040000001</v>
      </c>
    </row>
    <row r="286" spans="1:4" ht="14.4">
      <c r="A286" s="9" t="s">
        <v>281</v>
      </c>
      <c r="B286" s="11">
        <v>183066.00839999999</v>
      </c>
      <c r="C286" s="11">
        <v>183066.00839999999</v>
      </c>
      <c r="D286" s="11">
        <v>183066.00839999999</v>
      </c>
    </row>
    <row r="287" spans="1:4" ht="28.8">
      <c r="A287" s="9" t="s">
        <v>282</v>
      </c>
      <c r="B287" s="11">
        <v>68830.930800000002</v>
      </c>
      <c r="C287" s="11">
        <v>68830.930800000002</v>
      </c>
      <c r="D287" s="11">
        <v>68830.930800000002</v>
      </c>
    </row>
    <row r="288" spans="1:4" ht="14.4">
      <c r="A288" s="9" t="s">
        <v>283</v>
      </c>
      <c r="B288" s="11">
        <v>126621.2616</v>
      </c>
      <c r="C288" s="11">
        <v>126621.2616</v>
      </c>
      <c r="D288" s="11">
        <v>261621.2616</v>
      </c>
    </row>
    <row r="289" spans="1:4" ht="28.8">
      <c r="A289" s="9" t="s">
        <v>284</v>
      </c>
      <c r="B289" s="11">
        <v>55604.890800000001</v>
      </c>
      <c r="C289" s="11">
        <v>55604.890800000001</v>
      </c>
      <c r="D289" s="11">
        <v>55604.890800000001</v>
      </c>
    </row>
    <row r="290" spans="1:4" ht="14.4">
      <c r="A290" s="9" t="s">
        <v>285</v>
      </c>
      <c r="B290" s="11">
        <v>702.62040000000002</v>
      </c>
      <c r="C290" s="11">
        <v>702.62040000000002</v>
      </c>
      <c r="D290" s="11">
        <v>702.62040000000002</v>
      </c>
    </row>
    <row r="291" spans="1:4" ht="14.4">
      <c r="A291" s="9" t="s">
        <v>286</v>
      </c>
      <c r="B291" s="11">
        <v>54979.608</v>
      </c>
      <c r="C291" s="11">
        <v>54979.608</v>
      </c>
      <c r="D291" s="11">
        <v>54979.608</v>
      </c>
    </row>
    <row r="292" spans="1:4" ht="28.8">
      <c r="A292" s="9" t="s">
        <v>287</v>
      </c>
      <c r="B292" s="11">
        <v>0</v>
      </c>
      <c r="C292" s="11">
        <v>0</v>
      </c>
      <c r="D292" s="11">
        <v>0</v>
      </c>
    </row>
    <row r="293" spans="1:4" ht="14.4">
      <c r="A293" s="9" t="s">
        <v>288</v>
      </c>
      <c r="B293" s="11">
        <v>0</v>
      </c>
      <c r="C293" s="11">
        <v>0</v>
      </c>
      <c r="D293" s="11">
        <v>0</v>
      </c>
    </row>
    <row r="294" spans="1:4" ht="28.8">
      <c r="A294" s="9" t="s">
        <v>289</v>
      </c>
      <c r="B294" s="11">
        <v>1768.05</v>
      </c>
      <c r="C294" s="11">
        <v>1768.05</v>
      </c>
      <c r="D294" s="11">
        <v>1768.05</v>
      </c>
    </row>
    <row r="295" spans="1:4" ht="14.4">
      <c r="A295" s="9" t="s">
        <v>290</v>
      </c>
      <c r="B295" s="11">
        <v>0</v>
      </c>
      <c r="C295" s="11">
        <v>0</v>
      </c>
      <c r="D295" s="11">
        <v>0</v>
      </c>
    </row>
    <row r="296" spans="1:4" ht="14.4">
      <c r="A296" s="9" t="s">
        <v>291</v>
      </c>
      <c r="B296" s="11">
        <v>11801.6304</v>
      </c>
      <c r="C296" s="11">
        <v>11801.6304</v>
      </c>
      <c r="D296" s="11">
        <v>11801.6304</v>
      </c>
    </row>
    <row r="297" spans="1:4" ht="14.4">
      <c r="A297" s="9" t="s">
        <v>292</v>
      </c>
      <c r="B297" s="11">
        <v>1021.0896</v>
      </c>
      <c r="C297" s="11">
        <v>1021.0896</v>
      </c>
      <c r="D297" s="11">
        <v>1021.0896</v>
      </c>
    </row>
    <row r="298" spans="1:4" ht="14.4">
      <c r="A298" s="9" t="s">
        <v>293</v>
      </c>
      <c r="B298" s="14">
        <v>0</v>
      </c>
      <c r="C298" s="14">
        <v>0</v>
      </c>
      <c r="D298" s="14">
        <v>0</v>
      </c>
    </row>
    <row r="299" spans="1:4" ht="14.4">
      <c r="A299" s="9" t="s">
        <v>294</v>
      </c>
      <c r="B299" s="11">
        <v>0</v>
      </c>
      <c r="C299" s="11">
        <v>0</v>
      </c>
      <c r="D299" s="11">
        <v>0</v>
      </c>
    </row>
    <row r="300" spans="1:4" ht="14.4">
      <c r="A300" s="9" t="s">
        <v>295</v>
      </c>
      <c r="B300" s="11">
        <v>0</v>
      </c>
      <c r="C300" s="11">
        <v>0</v>
      </c>
      <c r="D300" s="11">
        <v>0</v>
      </c>
    </row>
    <row r="301" spans="1:4" ht="14.4">
      <c r="A301" s="9" t="s">
        <v>296</v>
      </c>
      <c r="B301" s="11">
        <v>0</v>
      </c>
      <c r="C301" s="11">
        <v>0</v>
      </c>
      <c r="D301" s="11">
        <v>0</v>
      </c>
    </row>
    <row r="302" spans="1:4" ht="28.8">
      <c r="A302" s="9" t="s">
        <v>297</v>
      </c>
      <c r="B302" s="8">
        <v>70000.000799999994</v>
      </c>
      <c r="C302" s="8">
        <v>70000.000799999994</v>
      </c>
      <c r="D302" s="8">
        <v>70000.000799999994</v>
      </c>
    </row>
    <row r="303" spans="1:4" ht="14.4">
      <c r="A303" s="9" t="s">
        <v>298</v>
      </c>
      <c r="B303" s="11">
        <v>70000.000799999994</v>
      </c>
      <c r="C303" s="11">
        <v>70000.000799999994</v>
      </c>
      <c r="D303" s="11">
        <v>70000.000799999994</v>
      </c>
    </row>
    <row r="304" spans="1:4" ht="14.4">
      <c r="A304" s="7" t="s">
        <v>299</v>
      </c>
      <c r="B304" s="11">
        <v>0</v>
      </c>
      <c r="C304" s="11">
        <v>0</v>
      </c>
      <c r="D304" s="11">
        <v>0</v>
      </c>
    </row>
    <row r="305" spans="1:4" ht="28.8">
      <c r="A305" s="9" t="s">
        <v>300</v>
      </c>
      <c r="B305" s="14">
        <v>0</v>
      </c>
      <c r="C305" s="14">
        <v>0</v>
      </c>
      <c r="D305" s="14">
        <v>0</v>
      </c>
    </row>
    <row r="306" spans="1:4" ht="14.4">
      <c r="A306" s="9" t="s">
        <v>301</v>
      </c>
      <c r="B306" s="11">
        <v>0</v>
      </c>
      <c r="C306" s="11">
        <v>0</v>
      </c>
      <c r="D306" s="11">
        <v>0</v>
      </c>
    </row>
    <row r="307" spans="1:4" ht="14.4">
      <c r="A307" s="9" t="s">
        <v>302</v>
      </c>
      <c r="B307" s="11">
        <v>0</v>
      </c>
      <c r="C307" s="11">
        <v>0</v>
      </c>
      <c r="D307" s="11">
        <v>0</v>
      </c>
    </row>
    <row r="308" spans="1:4" ht="28.8">
      <c r="A308" s="9" t="s">
        <v>303</v>
      </c>
      <c r="B308" s="14">
        <v>0</v>
      </c>
      <c r="C308" s="14">
        <v>0</v>
      </c>
      <c r="D308" s="14">
        <v>0</v>
      </c>
    </row>
    <row r="309" spans="1:4" ht="14.4">
      <c r="A309" s="9" t="s">
        <v>304</v>
      </c>
      <c r="B309" s="11">
        <v>0</v>
      </c>
      <c r="C309" s="11">
        <v>0</v>
      </c>
      <c r="D309" s="11">
        <v>0</v>
      </c>
    </row>
    <row r="310" spans="1:4" ht="14.4">
      <c r="A310" s="9" t="s">
        <v>305</v>
      </c>
      <c r="B310" s="11">
        <v>0</v>
      </c>
      <c r="C310" s="11">
        <v>0</v>
      </c>
      <c r="D310" s="11">
        <v>0</v>
      </c>
    </row>
    <row r="311" spans="1:4" ht="14.4">
      <c r="A311" s="9" t="s">
        <v>306</v>
      </c>
      <c r="B311" s="11">
        <v>0</v>
      </c>
      <c r="C311" s="11">
        <v>0</v>
      </c>
      <c r="D311" s="11">
        <v>0</v>
      </c>
    </row>
    <row r="312" spans="1:4" ht="14.4">
      <c r="A312" s="9" t="s">
        <v>307</v>
      </c>
      <c r="B312" s="11">
        <v>0</v>
      </c>
      <c r="C312" s="11">
        <v>0</v>
      </c>
      <c r="D312" s="11">
        <v>0</v>
      </c>
    </row>
    <row r="313" spans="1:4" ht="14.4">
      <c r="A313" s="7" t="s">
        <v>308</v>
      </c>
      <c r="B313" s="8">
        <v>19999.999199999998</v>
      </c>
      <c r="C313" s="8">
        <v>19999.999199999998</v>
      </c>
      <c r="D313" s="8">
        <v>19999.999199999998</v>
      </c>
    </row>
    <row r="314" spans="1:4" ht="28.8">
      <c r="A314" s="9" t="s">
        <v>309</v>
      </c>
      <c r="B314" s="11">
        <v>0</v>
      </c>
      <c r="C314" s="11">
        <v>0</v>
      </c>
      <c r="D314" s="11">
        <v>0</v>
      </c>
    </row>
    <row r="315" spans="1:4" ht="14.4">
      <c r="A315" s="9" t="s">
        <v>310</v>
      </c>
      <c r="B315" s="11">
        <v>19999.999199999998</v>
      </c>
      <c r="C315" s="11">
        <v>19999.999199999998</v>
      </c>
      <c r="D315" s="11">
        <v>19999.999199999998</v>
      </c>
    </row>
    <row r="316" spans="1:4" ht="28.8">
      <c r="A316" s="9" t="s">
        <v>311</v>
      </c>
      <c r="B316" s="11">
        <v>0</v>
      </c>
      <c r="C316" s="11">
        <v>0</v>
      </c>
      <c r="D316" s="11">
        <v>0</v>
      </c>
    </row>
    <row r="317" spans="1:4" ht="14.4">
      <c r="A317" s="9" t="s">
        <v>312</v>
      </c>
      <c r="B317" s="11">
        <v>0</v>
      </c>
      <c r="C317" s="11">
        <v>0</v>
      </c>
      <c r="D317" s="11">
        <v>0</v>
      </c>
    </row>
    <row r="318" spans="1:4" ht="14.4">
      <c r="A318" s="9" t="s">
        <v>313</v>
      </c>
      <c r="B318" s="11">
        <v>0</v>
      </c>
      <c r="C318" s="11">
        <v>0</v>
      </c>
      <c r="D318" s="11">
        <v>0</v>
      </c>
    </row>
    <row r="319" spans="1:4" ht="14.4">
      <c r="A319" s="9" t="s">
        <v>314</v>
      </c>
      <c r="B319" s="11">
        <v>0</v>
      </c>
      <c r="C319" s="11">
        <v>0</v>
      </c>
      <c r="D319" s="11">
        <v>0</v>
      </c>
    </row>
    <row r="320" spans="1:4" ht="14.4">
      <c r="A320" s="9" t="s">
        <v>315</v>
      </c>
      <c r="B320" s="11">
        <v>0</v>
      </c>
      <c r="C320" s="11">
        <v>0</v>
      </c>
      <c r="D320" s="11">
        <v>0</v>
      </c>
    </row>
    <row r="321" spans="1:4" ht="28.8">
      <c r="A321" s="9" t="s">
        <v>316</v>
      </c>
      <c r="B321" s="11">
        <v>0</v>
      </c>
      <c r="C321" s="11">
        <v>0</v>
      </c>
      <c r="D321" s="11">
        <v>0</v>
      </c>
    </row>
    <row r="322" spans="1:4" ht="14.4">
      <c r="A322" s="7" t="s">
        <v>317</v>
      </c>
      <c r="B322" s="8">
        <v>25000.000800000002</v>
      </c>
      <c r="C322" s="8">
        <v>25000.000800000002</v>
      </c>
      <c r="D322" s="8">
        <v>25000.000800000002</v>
      </c>
    </row>
    <row r="323" spans="1:4" ht="28.8">
      <c r="A323" s="9" t="s">
        <v>318</v>
      </c>
      <c r="B323" s="11">
        <v>0</v>
      </c>
      <c r="C323" s="11">
        <v>0</v>
      </c>
      <c r="D323" s="11">
        <v>0</v>
      </c>
    </row>
    <row r="324" spans="1:4" ht="14.4">
      <c r="A324" s="9" t="s">
        <v>319</v>
      </c>
      <c r="B324" s="11">
        <v>25000.000800000002</v>
      </c>
      <c r="C324" s="11">
        <v>25000.000800000002</v>
      </c>
      <c r="D324" s="11">
        <v>25000.000800000002</v>
      </c>
    </row>
    <row r="325" spans="1:4" ht="28.8">
      <c r="A325" s="9" t="s">
        <v>320</v>
      </c>
      <c r="B325" s="11">
        <v>0</v>
      </c>
      <c r="C325" s="11">
        <v>0</v>
      </c>
      <c r="D325" s="11">
        <v>0</v>
      </c>
    </row>
    <row r="326" spans="1:4" ht="28.8">
      <c r="A326" s="9" t="s">
        <v>321</v>
      </c>
      <c r="B326" s="11">
        <v>0</v>
      </c>
      <c r="C326" s="11">
        <v>0</v>
      </c>
      <c r="D326" s="11">
        <v>0</v>
      </c>
    </row>
    <row r="327" spans="1:4" ht="14.4">
      <c r="A327" s="9" t="s">
        <v>322</v>
      </c>
      <c r="B327" s="11">
        <v>0</v>
      </c>
      <c r="C327" s="11">
        <v>0</v>
      </c>
      <c r="D327" s="11">
        <v>0</v>
      </c>
    </row>
    <row r="328" spans="1:4" ht="28.8">
      <c r="A328" s="9" t="s">
        <v>323</v>
      </c>
      <c r="B328" s="11">
        <v>0</v>
      </c>
      <c r="C328" s="11">
        <v>0</v>
      </c>
      <c r="D328" s="11">
        <v>0</v>
      </c>
    </row>
    <row r="329" spans="1:4" ht="14.4">
      <c r="A329" s="9" t="s">
        <v>324</v>
      </c>
      <c r="B329" s="11">
        <v>0</v>
      </c>
      <c r="C329" s="11">
        <v>0</v>
      </c>
      <c r="D329" s="11">
        <v>0</v>
      </c>
    </row>
    <row r="330" spans="1:4" ht="14.4">
      <c r="A330" s="7" t="s">
        <v>325</v>
      </c>
      <c r="B330" s="13">
        <v>2401117.9932000004</v>
      </c>
      <c r="C330" s="13">
        <v>2401117.9932000004</v>
      </c>
      <c r="D330" s="13">
        <v>2372117.9932000004</v>
      </c>
    </row>
    <row r="331" spans="1:4" ht="14.4">
      <c r="A331" s="9" t="s">
        <v>326</v>
      </c>
      <c r="B331" s="14">
        <v>356845.00080000004</v>
      </c>
      <c r="C331" s="14">
        <v>356845.00080000004</v>
      </c>
      <c r="D331" s="14">
        <v>356845.00080000004</v>
      </c>
    </row>
    <row r="332" spans="1:4" ht="14.4">
      <c r="A332" s="9" t="s">
        <v>327</v>
      </c>
      <c r="B332" s="11">
        <v>3269.9987999999998</v>
      </c>
      <c r="C332" s="11">
        <v>3269.9987999999998</v>
      </c>
      <c r="D332" s="11">
        <v>3269.9987999999998</v>
      </c>
    </row>
    <row r="333" spans="1:4" ht="14.4">
      <c r="A333" s="9" t="s">
        <v>328</v>
      </c>
      <c r="B333" s="11">
        <v>500.00040000000001</v>
      </c>
      <c r="C333" s="11">
        <v>500.00040000000001</v>
      </c>
      <c r="D333" s="11">
        <v>500.00040000000001</v>
      </c>
    </row>
    <row r="334" spans="1:4" ht="14.4">
      <c r="A334" s="9" t="s">
        <v>329</v>
      </c>
      <c r="B334" s="11">
        <v>265575.0012</v>
      </c>
      <c r="C334" s="11">
        <v>265575.0012</v>
      </c>
      <c r="D334" s="11">
        <v>265575.0012</v>
      </c>
    </row>
    <row r="335" spans="1:4" ht="14.4">
      <c r="A335" s="9" t="s">
        <v>330</v>
      </c>
      <c r="B335" s="11">
        <v>1500</v>
      </c>
      <c r="C335" s="11">
        <v>1500</v>
      </c>
      <c r="D335" s="11">
        <v>1500</v>
      </c>
    </row>
    <row r="336" spans="1:4" ht="14.4">
      <c r="A336" s="9" t="s">
        <v>331</v>
      </c>
      <c r="B336" s="11">
        <v>45999.999600000003</v>
      </c>
      <c r="C336" s="11">
        <v>45999.999600000003</v>
      </c>
      <c r="D336" s="11">
        <v>45999.999600000003</v>
      </c>
    </row>
    <row r="337" spans="1:4" ht="14.4">
      <c r="A337" s="9" t="s">
        <v>332</v>
      </c>
      <c r="B337" s="11">
        <v>9950.0004000000008</v>
      </c>
      <c r="C337" s="11">
        <v>9950.0004000000008</v>
      </c>
      <c r="D337" s="11">
        <v>9950.0004000000008</v>
      </c>
    </row>
    <row r="338" spans="1:4" ht="14.4">
      <c r="A338" s="9" t="s">
        <v>333</v>
      </c>
      <c r="B338" s="11">
        <v>30050.000400000001</v>
      </c>
      <c r="C338" s="11">
        <v>30050.000400000001</v>
      </c>
      <c r="D338" s="11">
        <v>30050.000400000001</v>
      </c>
    </row>
    <row r="339" spans="1:4" ht="14.4">
      <c r="A339" s="9" t="s">
        <v>334</v>
      </c>
      <c r="B339" s="14">
        <v>1665999.9972000001</v>
      </c>
      <c r="C339" s="14">
        <v>1665999.9972000001</v>
      </c>
      <c r="D339" s="14">
        <v>1621999.9972000001</v>
      </c>
    </row>
    <row r="340" spans="1:4" ht="14.4">
      <c r="A340" s="9" t="s">
        <v>335</v>
      </c>
      <c r="B340" s="11">
        <v>1520000.0016000001</v>
      </c>
      <c r="C340" s="11">
        <v>1520000.0016000001</v>
      </c>
      <c r="D340" s="11">
        <v>1476000.0016000001</v>
      </c>
    </row>
    <row r="341" spans="1:4" ht="14.4">
      <c r="A341" s="9" t="s">
        <v>336</v>
      </c>
      <c r="B341" s="11">
        <v>129999.9972</v>
      </c>
      <c r="C341" s="11">
        <v>129999.9972</v>
      </c>
      <c r="D341" s="11">
        <v>129999.9972</v>
      </c>
    </row>
    <row r="342" spans="1:4" ht="14.4">
      <c r="A342" s="9" t="s">
        <v>337</v>
      </c>
      <c r="B342" s="11">
        <v>15999.9984</v>
      </c>
      <c r="C342" s="11">
        <v>15999.9984</v>
      </c>
      <c r="D342" s="11">
        <v>15999.9984</v>
      </c>
    </row>
    <row r="343" spans="1:4" ht="14.4">
      <c r="A343" s="9" t="s">
        <v>338</v>
      </c>
      <c r="B343" s="11">
        <v>0</v>
      </c>
      <c r="C343" s="11">
        <v>0</v>
      </c>
      <c r="D343" s="11">
        <v>0</v>
      </c>
    </row>
    <row r="344" spans="1:4" ht="14.4">
      <c r="A344" s="9" t="s">
        <v>339</v>
      </c>
      <c r="B344" s="14">
        <v>342979.99559999997</v>
      </c>
      <c r="C344" s="14">
        <v>342979.99559999997</v>
      </c>
      <c r="D344" s="14">
        <v>357979.99559999997</v>
      </c>
    </row>
    <row r="345" spans="1:4" ht="14.4">
      <c r="A345" s="9" t="s">
        <v>340</v>
      </c>
      <c r="B345" s="11">
        <v>223999.99919999999</v>
      </c>
      <c r="C345" s="11">
        <v>223999.99919999999</v>
      </c>
      <c r="D345" s="11">
        <v>238999.99919999999</v>
      </c>
    </row>
    <row r="346" spans="1:4" ht="14.4">
      <c r="A346" s="9" t="s">
        <v>341</v>
      </c>
      <c r="B346" s="11">
        <v>7700.0015999999996</v>
      </c>
      <c r="C346" s="11">
        <v>7700.0015999999996</v>
      </c>
      <c r="D346" s="11">
        <v>7700.0015999999996</v>
      </c>
    </row>
    <row r="347" spans="1:4" ht="14.4">
      <c r="A347" s="9" t="s">
        <v>342</v>
      </c>
      <c r="B347" s="11">
        <v>103999.99559999999</v>
      </c>
      <c r="C347" s="11">
        <v>103999.99559999999</v>
      </c>
      <c r="D347" s="11">
        <v>103999.99559999999</v>
      </c>
    </row>
    <row r="348" spans="1:4" ht="14.4">
      <c r="A348" s="9" t="s">
        <v>343</v>
      </c>
      <c r="B348" s="11">
        <v>7279.9992000000002</v>
      </c>
      <c r="C348" s="11">
        <v>7279.9992000000002</v>
      </c>
      <c r="D348" s="11">
        <v>7279.9992000000002</v>
      </c>
    </row>
    <row r="349" spans="1:4" ht="14.4">
      <c r="A349" s="9" t="s">
        <v>344</v>
      </c>
      <c r="B349" s="14">
        <v>12999.999599999999</v>
      </c>
      <c r="C349" s="14">
        <v>12999.999599999999</v>
      </c>
      <c r="D349" s="14">
        <v>12999.999599999999</v>
      </c>
    </row>
    <row r="350" spans="1:4" ht="14.4">
      <c r="A350" s="9" t="s">
        <v>345</v>
      </c>
      <c r="B350" s="11">
        <v>0</v>
      </c>
      <c r="C350" s="11">
        <v>0</v>
      </c>
      <c r="D350" s="11">
        <v>0</v>
      </c>
    </row>
    <row r="351" spans="1:4" ht="14.4">
      <c r="A351" s="9" t="s">
        <v>346</v>
      </c>
      <c r="B351" s="11">
        <v>0</v>
      </c>
      <c r="C351" s="11">
        <v>0</v>
      </c>
      <c r="D351" s="11">
        <v>0</v>
      </c>
    </row>
    <row r="352" spans="1:4" ht="14.4">
      <c r="A352" s="9" t="s">
        <v>347</v>
      </c>
      <c r="B352" s="11">
        <v>0</v>
      </c>
      <c r="C352" s="11">
        <v>0</v>
      </c>
      <c r="D352" s="11">
        <v>0</v>
      </c>
    </row>
    <row r="353" spans="1:4" ht="14.4">
      <c r="A353" s="9" t="s">
        <v>348</v>
      </c>
      <c r="B353" s="11">
        <v>9999.9995999999992</v>
      </c>
      <c r="C353" s="11">
        <v>9999.9995999999992</v>
      </c>
      <c r="D353" s="11">
        <v>9999.9995999999992</v>
      </c>
    </row>
    <row r="354" spans="1:4" ht="14.4">
      <c r="A354" s="9" t="s">
        <v>349</v>
      </c>
      <c r="B354" s="11">
        <v>3000</v>
      </c>
      <c r="C354" s="11">
        <v>3000</v>
      </c>
      <c r="D354" s="11">
        <v>3000</v>
      </c>
    </row>
    <row r="355" spans="1:4" ht="14.4">
      <c r="A355" s="9" t="s">
        <v>350</v>
      </c>
      <c r="B355" s="11">
        <v>0</v>
      </c>
      <c r="C355" s="11">
        <v>0</v>
      </c>
      <c r="D355" s="11">
        <v>0</v>
      </c>
    </row>
    <row r="356" spans="1:4" ht="14.4">
      <c r="A356" s="9" t="s">
        <v>351</v>
      </c>
      <c r="B356" s="14">
        <v>0</v>
      </c>
      <c r="C356" s="14">
        <v>0</v>
      </c>
      <c r="D356" s="14">
        <v>0</v>
      </c>
    </row>
    <row r="357" spans="1:4" ht="14.4">
      <c r="A357" s="9" t="s">
        <v>352</v>
      </c>
      <c r="B357" s="11">
        <v>0</v>
      </c>
      <c r="C357" s="11">
        <v>0</v>
      </c>
      <c r="D357" s="11">
        <v>0</v>
      </c>
    </row>
    <row r="358" spans="1:4" ht="14.4">
      <c r="A358" s="9" t="s">
        <v>353</v>
      </c>
      <c r="B358" s="14">
        <v>0</v>
      </c>
      <c r="C358" s="14">
        <v>0</v>
      </c>
      <c r="D358" s="14">
        <v>0</v>
      </c>
    </row>
    <row r="359" spans="1:4" ht="14.4">
      <c r="A359" s="9" t="s">
        <v>354</v>
      </c>
      <c r="B359" s="11">
        <v>0</v>
      </c>
      <c r="C359" s="11">
        <v>0</v>
      </c>
      <c r="D359" s="11">
        <v>0</v>
      </c>
    </row>
    <row r="360" spans="1:4" ht="14.4">
      <c r="A360" s="9" t="s">
        <v>355</v>
      </c>
      <c r="B360" s="11">
        <v>0</v>
      </c>
      <c r="C360" s="11">
        <v>0</v>
      </c>
      <c r="D360" s="11">
        <v>0</v>
      </c>
    </row>
    <row r="361" spans="1:4" ht="14.4">
      <c r="A361" s="9" t="s">
        <v>356</v>
      </c>
      <c r="B361" s="11">
        <v>0</v>
      </c>
      <c r="C361" s="11">
        <v>0</v>
      </c>
      <c r="D361" s="11">
        <v>0</v>
      </c>
    </row>
    <row r="362" spans="1:4" ht="14.4">
      <c r="A362" s="9" t="s">
        <v>357</v>
      </c>
      <c r="B362" s="11">
        <v>0</v>
      </c>
      <c r="C362" s="11">
        <v>0</v>
      </c>
      <c r="D362" s="11">
        <v>0</v>
      </c>
    </row>
    <row r="363" spans="1:4" ht="14.4">
      <c r="A363" s="9" t="s">
        <v>358</v>
      </c>
      <c r="B363" s="11">
        <v>0</v>
      </c>
      <c r="C363" s="11">
        <v>0</v>
      </c>
      <c r="D363" s="11">
        <v>0</v>
      </c>
    </row>
    <row r="364" spans="1:4" ht="14.4">
      <c r="A364" s="9" t="s">
        <v>359</v>
      </c>
      <c r="B364" s="11">
        <v>0</v>
      </c>
      <c r="C364" s="11">
        <v>0</v>
      </c>
      <c r="D364" s="11">
        <v>0</v>
      </c>
    </row>
    <row r="365" spans="1:4" ht="14.4">
      <c r="A365" s="9" t="s">
        <v>360</v>
      </c>
      <c r="B365" s="14">
        <v>22293</v>
      </c>
      <c r="C365" s="14">
        <v>22293</v>
      </c>
      <c r="D365" s="14">
        <v>22293</v>
      </c>
    </row>
    <row r="366" spans="1:4" ht="14.4">
      <c r="A366" s="9" t="s">
        <v>361</v>
      </c>
      <c r="B366" s="11">
        <v>22293</v>
      </c>
      <c r="C366" s="11">
        <v>22293</v>
      </c>
      <c r="D366" s="11">
        <v>22293</v>
      </c>
    </row>
    <row r="367" spans="1:4" ht="14.4">
      <c r="A367" s="29" t="s">
        <v>362</v>
      </c>
      <c r="B367" s="30">
        <v>80361248.126399994</v>
      </c>
      <c r="C367" s="30">
        <v>80361248.126399994</v>
      </c>
      <c r="D367" s="30">
        <v>81509470.126399994</v>
      </c>
    </row>
    <row r="368" spans="1:4" ht="14.4">
      <c r="A368" s="7"/>
      <c r="B368" s="17"/>
      <c r="C368" s="5"/>
      <c r="D368" s="5"/>
    </row>
    <row r="369" spans="1:4" ht="14.4">
      <c r="A369" s="32" t="s">
        <v>363</v>
      </c>
      <c r="B369" s="33">
        <v>2018338.5920000225</v>
      </c>
      <c r="C369" s="33">
        <v>2018338.5920000225</v>
      </c>
      <c r="D369" s="33">
        <v>2653944.5920000225</v>
      </c>
    </row>
    <row r="370" spans="1:4" ht="14.4">
      <c r="A370" s="6"/>
      <c r="B370" s="17"/>
      <c r="C370" s="5"/>
      <c r="D370" s="5"/>
    </row>
    <row r="371" spans="1:4" ht="14.4">
      <c r="A371" s="6" t="s">
        <v>364</v>
      </c>
      <c r="B371" s="14"/>
      <c r="C371" s="14"/>
      <c r="D371" s="14"/>
    </row>
    <row r="372" spans="1:4" ht="14.4">
      <c r="A372" s="7" t="s">
        <v>365</v>
      </c>
      <c r="B372" s="13">
        <v>0</v>
      </c>
      <c r="C372" s="13">
        <v>0</v>
      </c>
      <c r="D372" s="13">
        <v>0</v>
      </c>
    </row>
    <row r="373" spans="1:4" ht="14.4">
      <c r="A373" s="9" t="s">
        <v>366</v>
      </c>
      <c r="B373" s="14">
        <v>0</v>
      </c>
      <c r="C373" s="14">
        <v>0</v>
      </c>
      <c r="D373" s="14">
        <v>0</v>
      </c>
    </row>
    <row r="374" spans="1:4" ht="14.4">
      <c r="A374" s="9" t="s">
        <v>367</v>
      </c>
      <c r="B374" s="11">
        <v>0</v>
      </c>
      <c r="C374" s="11">
        <v>0</v>
      </c>
      <c r="D374" s="11">
        <v>0</v>
      </c>
    </row>
    <row r="375" spans="1:4" ht="14.4">
      <c r="A375" s="9" t="s">
        <v>368</v>
      </c>
      <c r="B375" s="14">
        <v>0</v>
      </c>
      <c r="C375" s="14">
        <v>0</v>
      </c>
      <c r="D375" s="14">
        <v>0</v>
      </c>
    </row>
    <row r="376" spans="1:4" ht="14.4">
      <c r="A376" s="9" t="s">
        <v>369</v>
      </c>
      <c r="B376" s="11">
        <v>0</v>
      </c>
      <c r="C376" s="11">
        <v>0</v>
      </c>
      <c r="D376" s="11">
        <v>0</v>
      </c>
    </row>
    <row r="377" spans="1:4" ht="14.4">
      <c r="A377" s="7" t="s">
        <v>370</v>
      </c>
      <c r="B377" s="14">
        <v>76017.179999999993</v>
      </c>
      <c r="C377" s="14">
        <v>76017.179999999993</v>
      </c>
      <c r="D377" s="14">
        <v>76017.179999999993</v>
      </c>
    </row>
    <row r="378" spans="1:4" ht="14.4">
      <c r="A378" s="9" t="s">
        <v>371</v>
      </c>
      <c r="B378" s="14">
        <v>75567.179999999993</v>
      </c>
      <c r="C378" s="14">
        <v>75567.179999999993</v>
      </c>
      <c r="D378" s="14">
        <v>75567.179999999993</v>
      </c>
    </row>
    <row r="379" spans="1:4" ht="14.4">
      <c r="A379" s="9" t="s">
        <v>372</v>
      </c>
      <c r="B379" s="11">
        <v>75567.179999999993</v>
      </c>
      <c r="C379" s="11">
        <v>75567.179999999993</v>
      </c>
      <c r="D379" s="11">
        <v>75567.179999999993</v>
      </c>
    </row>
    <row r="380" spans="1:4" ht="14.4">
      <c r="A380" s="9" t="s">
        <v>373</v>
      </c>
      <c r="B380" s="14">
        <v>450</v>
      </c>
      <c r="C380" s="14">
        <v>450</v>
      </c>
      <c r="D380" s="14">
        <v>450</v>
      </c>
    </row>
    <row r="381" spans="1:4" ht="14.4">
      <c r="A381" s="9" t="s">
        <v>374</v>
      </c>
      <c r="B381" s="11">
        <v>450</v>
      </c>
      <c r="C381" s="11">
        <v>450</v>
      </c>
      <c r="D381" s="11">
        <v>450</v>
      </c>
    </row>
    <row r="382" spans="1:4" ht="14.4">
      <c r="A382" s="9" t="s">
        <v>375</v>
      </c>
      <c r="B382" s="14">
        <v>0</v>
      </c>
      <c r="C382" s="14">
        <v>0</v>
      </c>
      <c r="D382" s="14">
        <v>0</v>
      </c>
    </row>
    <row r="383" spans="1:4" ht="14.4">
      <c r="A383" s="9" t="s">
        <v>376</v>
      </c>
      <c r="B383" s="11">
        <v>0</v>
      </c>
      <c r="C383" s="11">
        <v>0</v>
      </c>
      <c r="D383" s="11">
        <v>0</v>
      </c>
    </row>
    <row r="384" spans="1:4" ht="14.4">
      <c r="A384" s="9" t="s">
        <v>377</v>
      </c>
      <c r="B384" s="11">
        <v>0</v>
      </c>
      <c r="C384" s="11">
        <v>0</v>
      </c>
      <c r="D384" s="11">
        <v>0</v>
      </c>
    </row>
    <row r="385" spans="1:4" ht="14.4">
      <c r="A385" s="7" t="s">
        <v>378</v>
      </c>
      <c r="B385" s="14">
        <v>22999.999199999998</v>
      </c>
      <c r="C385" s="14">
        <v>22999.999199999998</v>
      </c>
      <c r="D385" s="14">
        <v>22999.999199999998</v>
      </c>
    </row>
    <row r="386" spans="1:4" ht="14.4">
      <c r="A386" s="9" t="s">
        <v>379</v>
      </c>
      <c r="B386" s="14">
        <v>22500</v>
      </c>
      <c r="C386" s="14">
        <v>22500</v>
      </c>
      <c r="D386" s="14">
        <v>22500</v>
      </c>
    </row>
    <row r="387" spans="1:4" ht="14.4">
      <c r="A387" s="9" t="s">
        <v>380</v>
      </c>
      <c r="B387" s="11">
        <v>22500</v>
      </c>
      <c r="C387" s="11">
        <v>22500</v>
      </c>
      <c r="D387" s="11">
        <v>22500</v>
      </c>
    </row>
    <row r="388" spans="1:4" ht="14.4">
      <c r="A388" s="9" t="s">
        <v>381</v>
      </c>
      <c r="B388" s="10">
        <v>0</v>
      </c>
      <c r="C388" s="10">
        <v>0</v>
      </c>
      <c r="D388" s="10">
        <v>0</v>
      </c>
    </row>
    <row r="389" spans="1:4" ht="14.4">
      <c r="A389" s="9" t="s">
        <v>382</v>
      </c>
      <c r="B389" s="11">
        <v>0</v>
      </c>
      <c r="C389" s="11">
        <v>0</v>
      </c>
      <c r="D389" s="11">
        <v>0</v>
      </c>
    </row>
    <row r="390" spans="1:4" ht="14.4">
      <c r="A390" s="9" t="s">
        <v>383</v>
      </c>
      <c r="B390" s="14">
        <v>499.99919999999997</v>
      </c>
      <c r="C390" s="14">
        <v>499.99919999999997</v>
      </c>
      <c r="D390" s="14">
        <v>499.99919999999997</v>
      </c>
    </row>
    <row r="391" spans="1:4" ht="14.4">
      <c r="A391" s="9" t="s">
        <v>384</v>
      </c>
      <c r="B391" s="11">
        <v>0</v>
      </c>
      <c r="C391" s="11">
        <v>0</v>
      </c>
      <c r="D391" s="11">
        <v>0</v>
      </c>
    </row>
    <row r="392" spans="1:4" ht="14.4">
      <c r="A392" s="9" t="s">
        <v>385</v>
      </c>
      <c r="B392" s="11">
        <v>249.99959999999999</v>
      </c>
      <c r="C392" s="11">
        <v>249.99959999999999</v>
      </c>
      <c r="D392" s="11">
        <v>249.99959999999999</v>
      </c>
    </row>
    <row r="393" spans="1:4" ht="14.4">
      <c r="A393" s="9" t="s">
        <v>386</v>
      </c>
      <c r="B393" s="11">
        <v>249.99959999999999</v>
      </c>
      <c r="C393" s="11">
        <v>249.99959999999999</v>
      </c>
      <c r="D393" s="11">
        <v>249.99959999999999</v>
      </c>
    </row>
    <row r="394" spans="1:4" ht="14.4">
      <c r="A394" s="29" t="s">
        <v>387</v>
      </c>
      <c r="B394" s="30">
        <v>53017.180799999995</v>
      </c>
      <c r="C394" s="30">
        <v>53017.180799999995</v>
      </c>
      <c r="D394" s="30">
        <v>53017.180799999995</v>
      </c>
    </row>
    <row r="395" spans="1:4" ht="14.4">
      <c r="A395" s="6"/>
      <c r="B395" s="17"/>
      <c r="C395" s="5"/>
      <c r="D395" s="5"/>
    </row>
    <row r="396" spans="1:4" ht="14.4">
      <c r="A396" s="6" t="s">
        <v>388</v>
      </c>
      <c r="B396" s="11"/>
      <c r="C396" s="11"/>
      <c r="D396" s="11"/>
    </row>
    <row r="397" spans="1:4" ht="14.4">
      <c r="A397" s="7" t="s">
        <v>389</v>
      </c>
      <c r="B397" s="13">
        <v>0</v>
      </c>
      <c r="C397" s="13">
        <v>0</v>
      </c>
      <c r="D397" s="13">
        <v>0</v>
      </c>
    </row>
    <row r="398" spans="1:4" ht="14.4">
      <c r="A398" s="9" t="s">
        <v>390</v>
      </c>
      <c r="B398" s="14">
        <v>0</v>
      </c>
      <c r="C398" s="14">
        <v>0</v>
      </c>
      <c r="D398" s="14">
        <v>0</v>
      </c>
    </row>
    <row r="399" spans="1:4" ht="14.4">
      <c r="A399" s="9" t="s">
        <v>391</v>
      </c>
      <c r="B399" s="11">
        <v>0</v>
      </c>
      <c r="C399" s="11">
        <v>0</v>
      </c>
      <c r="D399" s="11">
        <v>0</v>
      </c>
    </row>
    <row r="400" spans="1:4" ht="14.4">
      <c r="A400" s="9" t="s">
        <v>392</v>
      </c>
      <c r="B400" s="14">
        <v>0</v>
      </c>
      <c r="C400" s="14">
        <v>0</v>
      </c>
      <c r="D400" s="14">
        <v>0</v>
      </c>
    </row>
    <row r="401" spans="1:4" ht="14.4">
      <c r="A401" s="9" t="s">
        <v>393</v>
      </c>
      <c r="B401" s="11">
        <v>0</v>
      </c>
      <c r="C401" s="11">
        <v>0</v>
      </c>
      <c r="D401" s="11">
        <v>0</v>
      </c>
    </row>
    <row r="402" spans="1:4" ht="14.4">
      <c r="A402" s="7" t="s">
        <v>394</v>
      </c>
      <c r="B402" s="13">
        <v>0</v>
      </c>
      <c r="C402" s="13">
        <v>0</v>
      </c>
      <c r="D402" s="13">
        <v>0</v>
      </c>
    </row>
    <row r="403" spans="1:4" ht="14.4">
      <c r="A403" s="9" t="s">
        <v>390</v>
      </c>
      <c r="B403" s="14">
        <v>0</v>
      </c>
      <c r="C403" s="14">
        <v>0</v>
      </c>
      <c r="D403" s="14">
        <v>0</v>
      </c>
    </row>
    <row r="404" spans="1:4" ht="14.4">
      <c r="A404" s="9" t="s">
        <v>395</v>
      </c>
      <c r="B404" s="11">
        <v>0</v>
      </c>
      <c r="C404" s="11">
        <v>0</v>
      </c>
      <c r="D404" s="11">
        <v>0</v>
      </c>
    </row>
    <row r="405" spans="1:4" ht="14.4">
      <c r="A405" s="9" t="s">
        <v>392</v>
      </c>
      <c r="B405" s="14">
        <v>0</v>
      </c>
      <c r="C405" s="14">
        <v>0</v>
      </c>
      <c r="D405" s="14">
        <v>0</v>
      </c>
    </row>
    <row r="406" spans="1:4" ht="14.4">
      <c r="A406" s="9" t="s">
        <v>396</v>
      </c>
      <c r="B406" s="11">
        <v>0</v>
      </c>
      <c r="C406" s="11">
        <v>0</v>
      </c>
      <c r="D406" s="11">
        <v>0</v>
      </c>
    </row>
    <row r="407" spans="1:4" ht="14.4">
      <c r="A407" s="29" t="s">
        <v>397</v>
      </c>
      <c r="B407" s="30">
        <v>0</v>
      </c>
      <c r="C407" s="30">
        <v>0</v>
      </c>
      <c r="D407" s="30">
        <v>0</v>
      </c>
    </row>
    <row r="408" spans="1:4" ht="14.4">
      <c r="A408" s="6"/>
      <c r="B408" s="17"/>
      <c r="C408" s="5"/>
      <c r="D408" s="5"/>
    </row>
    <row r="409" spans="1:4" ht="14.4">
      <c r="A409" s="6" t="s">
        <v>398</v>
      </c>
      <c r="B409" s="11"/>
      <c r="C409" s="11"/>
      <c r="D409" s="11"/>
    </row>
    <row r="410" spans="1:4" ht="14.4">
      <c r="A410" s="7" t="s">
        <v>399</v>
      </c>
      <c r="B410" s="13">
        <v>0</v>
      </c>
      <c r="C410" s="13">
        <v>0</v>
      </c>
      <c r="D410" s="13">
        <v>0</v>
      </c>
    </row>
    <row r="411" spans="1:4" ht="14.4">
      <c r="A411" s="9" t="s">
        <v>400</v>
      </c>
      <c r="B411" s="14">
        <v>0</v>
      </c>
      <c r="C411" s="14">
        <v>0</v>
      </c>
      <c r="D411" s="14">
        <v>0</v>
      </c>
    </row>
    <row r="412" spans="1:4" ht="14.4">
      <c r="A412" s="15" t="s">
        <v>401</v>
      </c>
      <c r="B412" s="11">
        <v>0</v>
      </c>
      <c r="C412" s="11">
        <v>0</v>
      </c>
      <c r="D412" s="11">
        <v>0</v>
      </c>
    </row>
    <row r="413" spans="1:4" ht="14.4">
      <c r="A413" s="15" t="s">
        <v>402</v>
      </c>
      <c r="B413" s="11">
        <v>0</v>
      </c>
      <c r="C413" s="11">
        <v>0</v>
      </c>
      <c r="D413" s="11">
        <v>0</v>
      </c>
    </row>
    <row r="414" spans="1:4" ht="14.4">
      <c r="A414" s="15" t="s">
        <v>403</v>
      </c>
      <c r="B414" s="16">
        <v>0</v>
      </c>
      <c r="C414" s="16">
        <v>0</v>
      </c>
      <c r="D414" s="16">
        <v>0</v>
      </c>
    </row>
    <row r="415" spans="1:4" ht="14.4">
      <c r="A415" s="15" t="s">
        <v>404</v>
      </c>
      <c r="B415" s="11">
        <v>0</v>
      </c>
      <c r="C415" s="11">
        <v>0</v>
      </c>
      <c r="D415" s="11">
        <v>0</v>
      </c>
    </row>
    <row r="416" spans="1:4" ht="14.4">
      <c r="A416" s="9" t="s">
        <v>405</v>
      </c>
      <c r="B416" s="14">
        <v>0</v>
      </c>
      <c r="C416" s="14">
        <v>0</v>
      </c>
      <c r="D416" s="14">
        <v>0</v>
      </c>
    </row>
    <row r="417" spans="1:9" ht="14.4">
      <c r="A417" s="9" t="s">
        <v>406</v>
      </c>
      <c r="B417" s="11">
        <v>0</v>
      </c>
      <c r="C417" s="11">
        <v>0</v>
      </c>
      <c r="D417" s="11">
        <v>0</v>
      </c>
    </row>
    <row r="418" spans="1:9" ht="14.4">
      <c r="A418" s="9" t="s">
        <v>407</v>
      </c>
      <c r="B418" s="11">
        <v>0</v>
      </c>
      <c r="C418" s="11">
        <v>0</v>
      </c>
      <c r="D418" s="11">
        <v>0</v>
      </c>
    </row>
    <row r="419" spans="1:9" ht="14.4">
      <c r="A419" s="7" t="s">
        <v>408</v>
      </c>
      <c r="B419" s="13">
        <v>0</v>
      </c>
      <c r="C419" s="13">
        <v>0</v>
      </c>
      <c r="D419" s="13">
        <v>0</v>
      </c>
    </row>
    <row r="420" spans="1:9" ht="14.4">
      <c r="A420" s="9" t="s">
        <v>409</v>
      </c>
      <c r="B420" s="14">
        <v>0</v>
      </c>
      <c r="C420" s="14">
        <v>0</v>
      </c>
      <c r="D420" s="14">
        <v>0</v>
      </c>
    </row>
    <row r="421" spans="1:9" ht="14.4">
      <c r="A421" s="9" t="s">
        <v>410</v>
      </c>
      <c r="B421" s="11">
        <v>0</v>
      </c>
      <c r="C421" s="11">
        <v>0</v>
      </c>
      <c r="D421" s="11">
        <v>0</v>
      </c>
    </row>
    <row r="422" spans="1:9" ht="14.4">
      <c r="A422" s="9" t="s">
        <v>411</v>
      </c>
      <c r="B422" s="14">
        <v>0</v>
      </c>
      <c r="C422" s="14">
        <v>0</v>
      </c>
      <c r="D422" s="14">
        <v>0</v>
      </c>
    </row>
    <row r="423" spans="1:9" ht="14.4">
      <c r="A423" s="9" t="s">
        <v>412</v>
      </c>
      <c r="B423" s="11">
        <v>0</v>
      </c>
      <c r="C423" s="11">
        <v>0</v>
      </c>
      <c r="D423" s="11">
        <v>0</v>
      </c>
    </row>
    <row r="424" spans="1:9" ht="14.4">
      <c r="A424" s="9" t="s">
        <v>413</v>
      </c>
      <c r="B424" s="11">
        <v>0</v>
      </c>
      <c r="C424" s="11">
        <v>0</v>
      </c>
      <c r="D424" s="11">
        <v>0</v>
      </c>
    </row>
    <row r="425" spans="1:9" ht="14.4">
      <c r="A425" s="29" t="s">
        <v>414</v>
      </c>
      <c r="B425" s="30">
        <v>0</v>
      </c>
      <c r="C425" s="30">
        <v>0</v>
      </c>
      <c r="D425" s="30">
        <v>0</v>
      </c>
    </row>
    <row r="426" spans="1:9" s="39" customFormat="1" ht="14.4">
      <c r="A426" s="36"/>
      <c r="B426" s="37"/>
      <c r="C426" s="38"/>
      <c r="D426" s="38"/>
    </row>
    <row r="427" spans="1:9" ht="14.4">
      <c r="A427" s="34" t="s">
        <v>415</v>
      </c>
      <c r="B427" s="35">
        <v>2071355.7728000225</v>
      </c>
      <c r="C427" s="35">
        <v>2071355.7728000225</v>
      </c>
      <c r="D427" s="35">
        <v>2706961.7728000227</v>
      </c>
    </row>
    <row r="428" spans="1:9" ht="14.4">
      <c r="A428" s="6"/>
      <c r="B428" s="11"/>
      <c r="C428" s="11"/>
      <c r="D428" s="11"/>
    </row>
    <row r="429" spans="1:9" ht="14.4">
      <c r="A429" s="6" t="s">
        <v>416</v>
      </c>
      <c r="B429" s="11"/>
      <c r="C429" s="11"/>
      <c r="D429" s="11"/>
    </row>
    <row r="430" spans="1:9" ht="14.4">
      <c r="A430" s="7" t="s">
        <v>417</v>
      </c>
      <c r="B430" s="8">
        <v>1311355.7704</v>
      </c>
      <c r="C430" s="8">
        <v>1311355.7704</v>
      </c>
      <c r="D430" s="8">
        <v>1339182.7704</v>
      </c>
      <c r="I430" s="2"/>
    </row>
    <row r="431" spans="1:9" ht="14.4">
      <c r="A431" s="9" t="s">
        <v>418</v>
      </c>
      <c r="B431" s="11">
        <v>1098143.0628</v>
      </c>
      <c r="C431" s="11">
        <v>1098143.0628</v>
      </c>
      <c r="D431" s="11">
        <v>1122959.0628</v>
      </c>
      <c r="I431" s="2"/>
    </row>
    <row r="432" spans="1:9" ht="14.4">
      <c r="A432" s="9" t="s">
        <v>419</v>
      </c>
      <c r="B432" s="11">
        <v>213212.70759999999</v>
      </c>
      <c r="C432" s="11">
        <v>213212.70759999999</v>
      </c>
      <c r="D432" s="11">
        <v>216223.70759999999</v>
      </c>
    </row>
    <row r="433" spans="1:4" ht="14.4">
      <c r="A433" s="7" t="s">
        <v>420</v>
      </c>
      <c r="B433" s="8">
        <v>760000.00120000006</v>
      </c>
      <c r="C433" s="8">
        <v>760000.00120000006</v>
      </c>
      <c r="D433" s="8">
        <v>763000.00120000006</v>
      </c>
    </row>
    <row r="434" spans="1:4" ht="14.4">
      <c r="A434" s="9" t="s">
        <v>421</v>
      </c>
      <c r="B434" s="11">
        <v>760000.00120000006</v>
      </c>
      <c r="C434" s="11">
        <v>760000.00120000006</v>
      </c>
      <c r="D434" s="11">
        <v>763000.00120000006</v>
      </c>
    </row>
    <row r="435" spans="1:4" ht="14.4">
      <c r="A435" s="6"/>
      <c r="B435" s="10"/>
      <c r="C435" s="10"/>
      <c r="D435" s="10"/>
    </row>
    <row r="436" spans="1:4" ht="14.4">
      <c r="A436" s="29" t="s">
        <v>422</v>
      </c>
      <c r="B436" s="30">
        <v>1.2000224087387323E-3</v>
      </c>
      <c r="C436" s="30">
        <v>1.2000224087387323E-3</v>
      </c>
      <c r="D436" s="30">
        <v>604779.00120002264</v>
      </c>
    </row>
  </sheetData>
  <pageMargins left="0.70866141732283472" right="0.70866141732283472" top="0.43" bottom="0.65" header="0.31496062992125984" footer="0.31496062992125984"/>
  <pageSetup paperSize="8" orientation="portrait" r:id="rId1"/>
  <headerFoot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D46"/>
  <sheetViews>
    <sheetView workbookViewId="0">
      <selection activeCell="A34" sqref="A34"/>
    </sheetView>
  </sheetViews>
  <sheetFormatPr defaultColWidth="8.88671875" defaultRowHeight="13.2"/>
  <cols>
    <col min="1" max="1" width="56.77734375" customWidth="1"/>
    <col min="2" max="2" width="16.21875" style="20" customWidth="1"/>
    <col min="3" max="3" width="9.6640625" bestFit="1" customWidth="1"/>
    <col min="6" max="6" width="10.44140625" bestFit="1" customWidth="1"/>
  </cols>
  <sheetData>
    <row r="4" spans="1:4" s="3" customFormat="1" ht="14.4">
      <c r="A4" s="19" t="s">
        <v>425</v>
      </c>
      <c r="B4" s="19" t="s">
        <v>424</v>
      </c>
    </row>
    <row r="5" spans="1:4" ht="14.4">
      <c r="A5" s="21" t="s">
        <v>4</v>
      </c>
      <c r="B5" s="26">
        <v>82379586.718400002</v>
      </c>
    </row>
    <row r="6" spans="1:4" ht="14.4">
      <c r="A6" s="21" t="s">
        <v>102</v>
      </c>
      <c r="B6" s="26">
        <v>80361248.126399994</v>
      </c>
      <c r="C6" s="22"/>
      <c r="D6" s="22"/>
    </row>
    <row r="7" spans="1:4" ht="14.4">
      <c r="A7" s="25" t="s">
        <v>363</v>
      </c>
      <c r="B7" s="27">
        <f>+B5-B6</f>
        <v>2018338.5920000076</v>
      </c>
      <c r="C7" s="22"/>
      <c r="D7" s="22"/>
    </row>
    <row r="8" spans="1:4" ht="12.6" customHeight="1">
      <c r="A8" s="21"/>
      <c r="B8" s="28"/>
      <c r="C8" s="22"/>
      <c r="D8" s="22"/>
    </row>
    <row r="9" spans="1:4" ht="14.4">
      <c r="A9" s="21" t="s">
        <v>364</v>
      </c>
      <c r="B9" s="26">
        <v>53017.180799999995</v>
      </c>
      <c r="C9" s="22"/>
      <c r="D9" s="22"/>
    </row>
    <row r="10" spans="1:4" ht="14.4">
      <c r="A10" s="21" t="s">
        <v>388</v>
      </c>
      <c r="B10" s="26">
        <v>0</v>
      </c>
      <c r="C10" s="22"/>
      <c r="D10" s="22"/>
    </row>
    <row r="11" spans="1:4" ht="14.4">
      <c r="A11" s="21" t="s">
        <v>398</v>
      </c>
      <c r="B11" s="26">
        <v>0</v>
      </c>
      <c r="C11" s="22"/>
      <c r="D11" s="22"/>
    </row>
    <row r="12" spans="1:4" ht="14.4">
      <c r="A12" s="25" t="s">
        <v>415</v>
      </c>
      <c r="B12" s="27">
        <f>+B7+B9</f>
        <v>2071355.7728000076</v>
      </c>
      <c r="C12" s="22"/>
      <c r="D12" s="22"/>
    </row>
    <row r="13" spans="1:4" ht="13.8" customHeight="1">
      <c r="A13" s="21"/>
      <c r="B13" s="26"/>
      <c r="C13" s="22"/>
      <c r="D13" s="22"/>
    </row>
    <row r="14" spans="1:4" ht="14.4">
      <c r="A14" s="21" t="s">
        <v>426</v>
      </c>
      <c r="B14" s="26">
        <v>2071355.7716000001</v>
      </c>
      <c r="C14" s="22"/>
      <c r="D14" s="22"/>
    </row>
    <row r="15" spans="1:4" ht="14.4">
      <c r="A15" s="25" t="s">
        <v>427</v>
      </c>
      <c r="B15" s="27">
        <f>+B12-B14</f>
        <v>1.2000075075775385E-3</v>
      </c>
      <c r="C15" s="22"/>
      <c r="D15" s="22"/>
    </row>
    <row r="16" spans="1:4">
      <c r="A16" s="23"/>
      <c r="B16" s="24"/>
      <c r="C16" s="22"/>
      <c r="D16" s="22"/>
    </row>
    <row r="17" spans="1:4">
      <c r="A17" s="23"/>
      <c r="B17" s="23"/>
      <c r="C17" s="22"/>
      <c r="D17" s="22"/>
    </row>
    <row r="18" spans="1:4">
      <c r="A18" s="23"/>
      <c r="B18" s="23"/>
      <c r="C18" s="22"/>
      <c r="D18" s="22"/>
    </row>
    <row r="19" spans="1:4">
      <c r="A19" s="23"/>
      <c r="B19" s="23"/>
      <c r="C19" s="22"/>
      <c r="D19" s="22"/>
    </row>
    <row r="20" spans="1:4">
      <c r="A20" s="22"/>
      <c r="C20" s="22"/>
      <c r="D20" s="22"/>
    </row>
    <row r="21" spans="1:4">
      <c r="A21" s="22"/>
      <c r="C21" s="22"/>
      <c r="D21" s="22"/>
    </row>
    <row r="22" spans="1:4">
      <c r="A22" s="22"/>
      <c r="C22" s="22"/>
      <c r="D22" s="22"/>
    </row>
    <row r="23" spans="1:4">
      <c r="A23" s="22"/>
      <c r="C23" s="22"/>
      <c r="D23" s="22"/>
    </row>
    <row r="24" spans="1:4">
      <c r="A24" s="22"/>
      <c r="C24" s="22"/>
      <c r="D24" s="22"/>
    </row>
    <row r="25" spans="1:4">
      <c r="A25" s="22"/>
      <c r="C25" s="22"/>
      <c r="D25" s="22"/>
    </row>
    <row r="26" spans="1:4">
      <c r="A26" s="22"/>
      <c r="C26" s="22"/>
      <c r="D26" s="22"/>
    </row>
    <row r="27" spans="1:4">
      <c r="A27" s="22"/>
      <c r="C27" s="22"/>
      <c r="D27" s="22"/>
    </row>
    <row r="28" spans="1:4">
      <c r="A28" s="22"/>
      <c r="C28" s="22"/>
      <c r="D28" s="22"/>
    </row>
    <row r="29" spans="1:4">
      <c r="A29" s="22"/>
      <c r="C29" s="22"/>
      <c r="D29" s="22"/>
    </row>
    <row r="30" spans="1:4">
      <c r="A30" s="22"/>
      <c r="C30" s="22"/>
      <c r="D30" s="22"/>
    </row>
    <row r="31" spans="1:4">
      <c r="A31" s="22"/>
      <c r="C31" s="22"/>
      <c r="D31" s="22"/>
    </row>
    <row r="32" spans="1:4">
      <c r="A32" s="22"/>
      <c r="C32" s="22"/>
      <c r="D32" s="22"/>
    </row>
    <row r="33" spans="1:4">
      <c r="A33" s="22"/>
      <c r="C33" s="22"/>
      <c r="D33" s="22"/>
    </row>
    <row r="34" spans="1:4">
      <c r="A34" s="22"/>
      <c r="C34" s="22"/>
      <c r="D34" s="22"/>
    </row>
    <row r="35" spans="1:4">
      <c r="A35" s="22"/>
      <c r="C35" s="22"/>
      <c r="D35" s="22"/>
    </row>
    <row r="36" spans="1:4">
      <c r="A36" s="22"/>
      <c r="C36" s="22"/>
      <c r="D36" s="22"/>
    </row>
    <row r="37" spans="1:4">
      <c r="A37" s="22"/>
      <c r="C37" s="22"/>
      <c r="D37" s="22"/>
    </row>
    <row r="38" spans="1:4">
      <c r="A38" s="22"/>
      <c r="C38" s="22"/>
      <c r="D38" s="22"/>
    </row>
    <row r="39" spans="1:4">
      <c r="A39" s="22"/>
      <c r="C39" s="22"/>
      <c r="D39" s="22"/>
    </row>
    <row r="40" spans="1:4">
      <c r="A40" s="22"/>
      <c r="C40" s="22"/>
      <c r="D40" s="22"/>
    </row>
    <row r="41" spans="1:4">
      <c r="A41" s="22"/>
      <c r="C41" s="22"/>
      <c r="D41" s="22"/>
    </row>
    <row r="42" spans="1:4">
      <c r="A42" s="22"/>
      <c r="C42" s="22"/>
      <c r="D42" s="22"/>
    </row>
    <row r="43" spans="1:4">
      <c r="A43" s="22"/>
      <c r="C43" s="22"/>
      <c r="D43" s="22"/>
    </row>
    <row r="44" spans="1:4">
      <c r="A44" s="22"/>
      <c r="C44" s="22"/>
      <c r="D44" s="22"/>
    </row>
    <row r="45" spans="1:4">
      <c r="A45" s="22"/>
      <c r="C45" s="22"/>
      <c r="D45" s="22"/>
    </row>
    <row r="46" spans="1:4">
      <c r="A46" s="22"/>
      <c r="C46" s="22"/>
      <c r="D46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bil pluriennale 2019-20-21</vt:lpstr>
      <vt:lpstr>bdg 2019 aggregato</vt:lpstr>
    </vt:vector>
  </TitlesOfParts>
  <Company>ASP Giovannixxiii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 Giovanni XXIII</dc:creator>
  <cp:lastModifiedBy>katia.canesso</cp:lastModifiedBy>
  <cp:lastPrinted>2018-11-30T08:00:12Z</cp:lastPrinted>
  <dcterms:created xsi:type="dcterms:W3CDTF">2010-10-22T20:57:15Z</dcterms:created>
  <dcterms:modified xsi:type="dcterms:W3CDTF">2018-11-30T09:47:28Z</dcterms:modified>
</cp:coreProperties>
</file>